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Лист1" sheetId="1" r:id="rId1"/>
    <sheet name="Лист2" sheetId="2" r:id="rId2"/>
    <sheet name="Лист3" sheetId="3" state="hidden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<sst xmlns="http://schemas.openxmlformats.org/spreadsheetml/2006/main" count="207" uniqueCount="129">
  <si>
    <t>Артикул</t>
  </si>
  <si>
    <t>Наименование</t>
  </si>
  <si>
    <t>Перед. отн.</t>
  </si>
  <si>
    <t>Вес, г</t>
  </si>
  <si>
    <t>Кол-во подш.</t>
  </si>
  <si>
    <t>Лесоемкость шпули</t>
  </si>
  <si>
    <t>Цена, руб.</t>
  </si>
  <si>
    <t>RyOas1000</t>
  </si>
  <si>
    <t>Катушка Ryobi OASYS 1000</t>
  </si>
  <si>
    <t>5.1:1</t>
  </si>
  <si>
    <t>3+1</t>
  </si>
  <si>
    <t xml:space="preserve">100м / 0,25мм  </t>
  </si>
  <si>
    <t>RyOas2000</t>
  </si>
  <si>
    <t>Катушка Ryobi OASYS 2000</t>
  </si>
  <si>
    <t xml:space="preserve">150м / 0,25мм  </t>
  </si>
  <si>
    <t>RyOas3000</t>
  </si>
  <si>
    <t>Катушка Ryobi OASYS 3000</t>
  </si>
  <si>
    <t>5.0:1</t>
  </si>
  <si>
    <t xml:space="preserve">235м / 0,25мм  </t>
  </si>
  <si>
    <t>RyOas4000</t>
  </si>
  <si>
    <t>Катушка Ryobi OASYS 4000</t>
  </si>
  <si>
    <t>200м / 0,28мм</t>
  </si>
  <si>
    <t>RyAm1000</t>
  </si>
  <si>
    <t>Катушка Ryobi AMAZON 1000</t>
  </si>
  <si>
    <t>4+1</t>
  </si>
  <si>
    <t xml:space="preserve">145м / 0,20мм  </t>
  </si>
  <si>
    <t>RyAm2000</t>
  </si>
  <si>
    <t>Катушка Ryobi AMAZON 2000</t>
  </si>
  <si>
    <t xml:space="preserve">155м / 0,235мм  </t>
  </si>
  <si>
    <t xml:space="preserve">110м / 0,33мм  </t>
  </si>
  <si>
    <t xml:space="preserve">110м / 0,37мм  </t>
  </si>
  <si>
    <t>RyApp1000</t>
  </si>
  <si>
    <t>Катушка Ryobi APPLAUSE 1000</t>
  </si>
  <si>
    <t xml:space="preserve">130м / 0,20мм  </t>
  </si>
  <si>
    <t>RyApp2000</t>
  </si>
  <si>
    <t>Катушка Ryobi APPLAUSE 2000</t>
  </si>
  <si>
    <t xml:space="preserve">200м / 0,20мм  </t>
  </si>
  <si>
    <t>RyApp3000</t>
  </si>
  <si>
    <t>Катушка Ryobi APPLAUSE 3000</t>
  </si>
  <si>
    <t xml:space="preserve">200м / 0,25мм  </t>
  </si>
  <si>
    <t>RyApp4000</t>
  </si>
  <si>
    <t>Катушка Ryobi APPLAUSE 4000</t>
  </si>
  <si>
    <t>RyApp5000</t>
  </si>
  <si>
    <t>Катушка Ryobi APPLAUSE 5000</t>
  </si>
  <si>
    <t xml:space="preserve">175м / 0,37мм  </t>
  </si>
  <si>
    <t>RyEcu1000</t>
  </si>
  <si>
    <t>Катушка Ryobi ECUSIMA 1000</t>
  </si>
  <si>
    <t>RyEcu2000</t>
  </si>
  <si>
    <t>Катушка Ryobi ECUSIMA 2000</t>
  </si>
  <si>
    <t>RyEcu3000</t>
  </si>
  <si>
    <t>Катушка Ryobi ECUSIMA 3000</t>
  </si>
  <si>
    <t>RyEcu4000</t>
  </si>
  <si>
    <t>Катушка Ryobi ECUSIMA 4000</t>
  </si>
  <si>
    <t>RyEcu6000</t>
  </si>
  <si>
    <t>Катушка Ryobi ECUSIMA 6000</t>
  </si>
  <si>
    <t>5.0:2</t>
  </si>
  <si>
    <t xml:space="preserve">150м / 0,40мм  </t>
  </si>
  <si>
    <t>RyExc1000</t>
  </si>
  <si>
    <t>Катушка Ryobi EXCIA MX 1000</t>
  </si>
  <si>
    <t>4.9:1</t>
  </si>
  <si>
    <t>8+1</t>
  </si>
  <si>
    <t>100м /0,24мм</t>
  </si>
  <si>
    <t>RyExc2000</t>
  </si>
  <si>
    <t>Катушка Ryobi EXCIA MX 2000</t>
  </si>
  <si>
    <t>100м /0,28мм</t>
  </si>
  <si>
    <t>RyExc3000</t>
  </si>
  <si>
    <t>Катушка Ryobi EXCIA MX 3000</t>
  </si>
  <si>
    <t>100м /0,33мм</t>
  </si>
  <si>
    <t>RyExc4000</t>
  </si>
  <si>
    <t>Катушка Ryobi EXCIA MX 4000</t>
  </si>
  <si>
    <t>130м /0,35мм</t>
  </si>
  <si>
    <t>RyFoc1000</t>
  </si>
  <si>
    <t>Катушка Ryobi FOKAMO 1000</t>
  </si>
  <si>
    <t>145м /0,20мм</t>
  </si>
  <si>
    <t>RyFoc2000</t>
  </si>
  <si>
    <t>Катушка Ryobi FOKAMO 2000</t>
  </si>
  <si>
    <t>155м /0,235мм</t>
  </si>
  <si>
    <t>110м /0,33мм</t>
  </si>
  <si>
    <t>RyIns2000</t>
  </si>
  <si>
    <t>Катушка Ryobi INSIDER 2000</t>
  </si>
  <si>
    <t>RyIns3000</t>
  </si>
  <si>
    <t>Катушка Ryobi INSIDER 3000</t>
  </si>
  <si>
    <t>125м /0,33мм</t>
  </si>
  <si>
    <t>RyIns4000</t>
  </si>
  <si>
    <t>Катушка Ryobi INSIDER 4000</t>
  </si>
  <si>
    <t>150м /0,33мм</t>
  </si>
  <si>
    <t>RyZur1000</t>
  </si>
  <si>
    <t>Катушка Ryobi ZAUBER 1000</t>
  </si>
  <si>
    <t>RyZur2000</t>
  </si>
  <si>
    <t>Катушка Ryobi ZAUBER 2000</t>
  </si>
  <si>
    <t>RyZur3000</t>
  </si>
  <si>
    <t>Катушка Ryobi ZAUBER 3000</t>
  </si>
  <si>
    <t xml:space="preserve">100м / 0,33мм  </t>
  </si>
  <si>
    <t>RyZur4000</t>
  </si>
  <si>
    <t>Катушка Ryobi ZAUBER 4000</t>
  </si>
  <si>
    <t xml:space="preserve">150м / 0,33мм  </t>
  </si>
  <si>
    <t>RyZeVx1000</t>
  </si>
  <si>
    <t>Катушка Ryobi ZESTER VX 1000</t>
  </si>
  <si>
    <t>5+1</t>
  </si>
  <si>
    <t>RyZeVx2000</t>
  </si>
  <si>
    <t>Катушка Ryobi ZESTER VX 2000</t>
  </si>
  <si>
    <t>RyZeVx3000</t>
  </si>
  <si>
    <t>Катушка Ryobi ZESTER VX 3000</t>
  </si>
  <si>
    <t xml:space="preserve">130м / 0,30мм  </t>
  </si>
  <si>
    <t>RyZeVx4000</t>
  </si>
  <si>
    <t>Катушка Ryobi ZESTER VX 4000</t>
  </si>
  <si>
    <t xml:space="preserve">180м / 0,30мм  </t>
  </si>
  <si>
    <t>показывать наличие</t>
  </si>
  <si>
    <t>да</t>
  </si>
  <si>
    <t>(да или нет)</t>
  </si>
  <si>
    <t>Компания НОВАФИШ</t>
  </si>
  <si>
    <t>Адрес: г.Москва, ул.Промышленная, д. 11, оф 516-2</t>
  </si>
  <si>
    <t>Телефоны: 495 645-17-04</t>
  </si>
  <si>
    <t>адрес сайта в интернет: www.novafish.ru</t>
  </si>
  <si>
    <t>адрес электронной почты ( email ): rybalka@inbox.ru</t>
  </si>
  <si>
    <t>RyAm3000</t>
  </si>
  <si>
    <t>RyAm4000</t>
  </si>
  <si>
    <t>Катушка Ryobi AMAZON 3000</t>
  </si>
  <si>
    <t>Катушка Ryobi AMAZON 4000</t>
  </si>
  <si>
    <t>RyZurCF2000</t>
  </si>
  <si>
    <t>RyZurCF3000</t>
  </si>
  <si>
    <t>RyZurCF4000</t>
  </si>
  <si>
    <t>Катушка Ryobi ZAUBER CF 2000</t>
  </si>
  <si>
    <t>Катушка Ryobi ZAUBER CF 3000</t>
  </si>
  <si>
    <t>Катушка Ryobi ZAUBER CF 4000</t>
  </si>
  <si>
    <t xml:space="preserve"> </t>
  </si>
  <si>
    <t>RyZurCF1000</t>
  </si>
  <si>
    <t>Катушка Ryobi ZAUBER CF 1000</t>
  </si>
  <si>
    <t>9+1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</si>
</sst>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d&quot;, &quot;mmmm\ dd&quot;, &quot;yyyy"/>
    <numFmt numFmtId="165" formatCode="#,##0.00&quot;р.&quot;"/>
    <numFmt numFmtId="166" formatCode="#,##0&quot;р.&quot;"/>
  </numFmts>
  <fonts count="5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2"/>
    </font>
    <font>
      <b/>
      <sz val="20"/>
      <name val="Arial Cyr"/>
      <family val="2"/>
    </font>
    <font>
      <sz val="20"/>
      <name val="Arial CYR"/>
      <family val="2"/>
    </font>
    <font>
      <b/>
      <i/>
      <u val="single"/>
      <sz val="11"/>
      <color indexed="12"/>
      <name val="Arial"/>
      <family val="2"/>
    </font>
    <font>
      <b/>
      <i/>
      <sz val="10"/>
      <name val="Arial Cyr"/>
      <family val="2"/>
    </font>
    <font>
      <sz val="10"/>
      <color indexed="9"/>
      <name val="Arial"/>
      <family val="2"/>
    </font>
    <font>
      <b/>
      <i/>
      <u val="single"/>
      <sz val="10"/>
      <name val="Arial"/>
      <family val="2"/>
    </font>
    <font>
      <sz val="10"/>
      <color indexed="9"/>
      <name val="Arial Cyr"/>
      <family val="2"/>
    </font>
    <font>
      <b/>
      <i/>
      <u val="single"/>
      <sz val="10"/>
      <name val="Arial Cyr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164" fontId="9" fillId="33" borderId="0" xfId="0" applyNumberFormat="1" applyFont="1" applyFill="1" applyAlignment="1" applyProtection="1">
      <alignment/>
      <protection hidden="1"/>
    </xf>
    <xf numFmtId="164" fontId="1" fillId="33" borderId="0" xfId="0" applyNumberFormat="1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2" fontId="1" fillId="33" borderId="0" xfId="0" applyNumberFormat="1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11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0" fontId="14" fillId="33" borderId="0" xfId="0" applyFont="1" applyFill="1" applyAlignment="1" applyProtection="1">
      <alignment/>
      <protection hidden="1"/>
    </xf>
    <xf numFmtId="0" fontId="14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 horizontal="center"/>
      <protection hidden="1" locked="0"/>
    </xf>
    <xf numFmtId="0" fontId="0" fillId="34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1" fillId="33" borderId="0" xfId="0" applyFont="1" applyFill="1" applyAlignment="1" applyProtection="1">
      <alignment/>
      <protection hidden="1" locked="0"/>
    </xf>
    <xf numFmtId="0" fontId="8" fillId="33" borderId="0" xfId="0" applyFont="1" applyFill="1" applyAlignment="1" applyProtection="1">
      <alignment/>
      <protection hidden="1" locked="0"/>
    </xf>
    <xf numFmtId="0" fontId="3" fillId="35" borderId="0" xfId="0" applyFont="1" applyFill="1" applyBorder="1" applyAlignment="1" applyProtection="1">
      <alignment horizontal="center" vertical="center" wrapText="1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horizontal="center"/>
      <protection hidden="1"/>
    </xf>
    <xf numFmtId="0" fontId="0" fillId="35" borderId="0" xfId="0" applyFont="1" applyFill="1" applyAlignment="1" applyProtection="1">
      <alignment horizontal="center"/>
      <protection hidden="1" locked="0"/>
    </xf>
    <xf numFmtId="0" fontId="1" fillId="36" borderId="11" xfId="0" applyFont="1" applyFill="1" applyBorder="1" applyAlignment="1" applyProtection="1">
      <alignment vertical="center" wrapText="1"/>
      <protection hidden="1" locked="0"/>
    </xf>
    <xf numFmtId="0" fontId="14" fillId="36" borderId="11" xfId="0" applyFont="1" applyFill="1" applyBorder="1" applyAlignment="1" applyProtection="1">
      <alignment horizontal="center" vertical="center"/>
      <protection hidden="1"/>
    </xf>
    <xf numFmtId="0" fontId="2" fillId="36" borderId="11" xfId="0" applyFont="1" applyFill="1" applyBorder="1" applyAlignment="1" applyProtection="1">
      <alignment horizontal="left" vertical="center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0" fillId="37" borderId="11" xfId="0" applyFont="1" applyFill="1" applyBorder="1" applyAlignment="1">
      <alignment/>
    </xf>
    <xf numFmtId="0" fontId="14" fillId="36" borderId="11" xfId="0" applyFont="1" applyFill="1" applyBorder="1" applyAlignment="1" applyProtection="1">
      <alignment horizontal="center" vertical="center" wrapText="1"/>
      <protection hidden="1"/>
    </xf>
    <xf numFmtId="0" fontId="14" fillId="36" borderId="11" xfId="0" applyFont="1" applyFill="1" applyBorder="1" applyAlignment="1" applyProtection="1">
      <alignment horizontal="left" vertical="center" wrapText="1"/>
      <protection hidden="1" locked="0"/>
    </xf>
    <xf numFmtId="0" fontId="15" fillId="36" borderId="11" xfId="42" applyFont="1" applyFill="1" applyBorder="1" applyAlignment="1" applyProtection="1">
      <alignment horizontal="left" vertical="center" wrapText="1"/>
      <protection hidden="1" locked="0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166" fontId="54" fillId="38" borderId="11" xfId="0" applyNumberFormat="1" applyFont="1" applyFill="1" applyBorder="1" applyAlignment="1" applyProtection="1">
      <alignment horizontal="center" wrapText="1"/>
      <protection hidden="1"/>
    </xf>
    <xf numFmtId="166" fontId="55" fillId="38" borderId="11" xfId="0" applyNumberFormat="1" applyFont="1" applyFill="1" applyBorder="1" applyAlignment="1" applyProtection="1">
      <alignment horizontal="center"/>
      <protection hidden="1"/>
    </xf>
    <xf numFmtId="166" fontId="55" fillId="39" borderId="11" xfId="0" applyNumberFormat="1" applyFont="1" applyFill="1" applyBorder="1" applyAlignment="1">
      <alignment horizontal="center"/>
    </xf>
    <xf numFmtId="166" fontId="55" fillId="38" borderId="0" xfId="0" applyNumberFormat="1" applyFont="1" applyFill="1" applyAlignment="1" applyProtection="1">
      <alignment horizontal="center"/>
      <protection hidden="1" locked="0"/>
    </xf>
    <xf numFmtId="0" fontId="7" fillId="36" borderId="0" xfId="42" applyNumberFormat="1" applyFont="1" applyFill="1" applyBorder="1" applyAlignment="1" applyProtection="1">
      <alignment horizontal="left"/>
      <protection hidden="1"/>
    </xf>
    <xf numFmtId="0" fontId="1" fillId="35" borderId="0" xfId="0" applyFont="1" applyFill="1" applyBorder="1" applyAlignment="1" applyProtection="1">
      <alignment/>
      <protection hidden="1"/>
    </xf>
    <xf numFmtId="0" fontId="10" fillId="36" borderId="0" xfId="0" applyFont="1" applyFill="1" applyBorder="1" applyAlignment="1" applyProtection="1">
      <alignment horizontal="left"/>
      <protection hidden="1"/>
    </xf>
    <xf numFmtId="166" fontId="55" fillId="36" borderId="0" xfId="0" applyNumberFormat="1" applyFont="1" applyFill="1" applyBorder="1" applyAlignment="1" applyProtection="1">
      <alignment horizontal="center"/>
      <protection hidden="1"/>
    </xf>
    <xf numFmtId="0" fontId="12" fillId="36" borderId="0" xfId="0" applyFont="1" applyFill="1" applyAlignment="1" applyProtection="1">
      <alignment horizontal="left"/>
      <protection hidden="1"/>
    </xf>
    <xf numFmtId="166" fontId="55" fillId="36" borderId="0" xfId="0" applyNumberFormat="1" applyFont="1" applyFill="1" applyAlignment="1" applyProtection="1">
      <alignment horizontal="center"/>
      <protection hidden="1"/>
    </xf>
    <xf numFmtId="0" fontId="1" fillId="35" borderId="0" xfId="0" applyFont="1" applyFill="1" applyAlignment="1" applyProtection="1">
      <alignment/>
      <protection hidden="1"/>
    </xf>
    <xf numFmtId="0" fontId="2" fillId="36" borderId="0" xfId="0" applyFont="1" applyFill="1" applyAlignment="1" applyProtection="1">
      <alignment horizontal="center"/>
      <protection hidden="1"/>
    </xf>
    <xf numFmtId="0" fontId="13" fillId="36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center"/>
      <protection hidden="1"/>
    </xf>
    <xf numFmtId="166" fontId="55" fillId="39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371475</xdr:colOff>
      <xdr:row>16</xdr:row>
      <xdr:rowOff>171450</xdr:rowOff>
    </xdr:from>
    <xdr:to>
      <xdr:col>14</xdr:col>
      <xdr:colOff>495300</xdr:colOff>
      <xdr:row>20</xdr:row>
      <xdr:rowOff>371475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rcRect b="1962"/>
        <a:stretch>
          <a:fillRect/>
        </a:stretch>
      </xdr:blipFill>
      <xdr:spPr>
        <a:xfrm>
          <a:off x="8991600" y="5010150"/>
          <a:ext cx="15144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20</xdr:row>
      <xdr:rowOff>371475</xdr:rowOff>
    </xdr:from>
    <xdr:to>
      <xdr:col>15</xdr:col>
      <xdr:colOff>19050</xdr:colOff>
      <xdr:row>25</xdr:row>
      <xdr:rowOff>295275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6734175"/>
          <a:ext cx="18764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381000</xdr:colOff>
      <xdr:row>25</xdr:row>
      <xdr:rowOff>361950</xdr:rowOff>
    </xdr:from>
    <xdr:to>
      <xdr:col>14</xdr:col>
      <xdr:colOff>381000</xdr:colOff>
      <xdr:row>29</xdr:row>
      <xdr:rowOff>219075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8591550"/>
          <a:ext cx="1390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34</xdr:row>
      <xdr:rowOff>523875</xdr:rowOff>
    </xdr:from>
    <xdr:to>
      <xdr:col>14</xdr:col>
      <xdr:colOff>571500</xdr:colOff>
      <xdr:row>38</xdr:row>
      <xdr:rowOff>409575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13335000"/>
          <a:ext cx="17240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371475</xdr:colOff>
      <xdr:row>32</xdr:row>
      <xdr:rowOff>295275</xdr:rowOff>
    </xdr:from>
    <xdr:to>
      <xdr:col>14</xdr:col>
      <xdr:colOff>590550</xdr:colOff>
      <xdr:row>34</xdr:row>
      <xdr:rowOff>495300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1600" y="12020550"/>
          <a:ext cx="1609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29</xdr:row>
      <xdr:rowOff>200025</xdr:rowOff>
    </xdr:from>
    <xdr:to>
      <xdr:col>14</xdr:col>
      <xdr:colOff>409575</xdr:colOff>
      <xdr:row>32</xdr:row>
      <xdr:rowOff>171450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48725" y="1034415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11</xdr:row>
      <xdr:rowOff>266700</xdr:rowOff>
    </xdr:from>
    <xdr:to>
      <xdr:col>14</xdr:col>
      <xdr:colOff>676275</xdr:colOff>
      <xdr:row>16</xdr:row>
      <xdr:rowOff>304800</xdr:rowOff>
    </xdr:to>
    <xdr:pic>
      <xdr:nvPicPr>
        <xdr:cNvPr id="7" name="Picture 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34450" y="3105150"/>
          <a:ext cx="17526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7</xdr:row>
      <xdr:rowOff>209550</xdr:rowOff>
    </xdr:from>
    <xdr:to>
      <xdr:col>15</xdr:col>
      <xdr:colOff>9525</xdr:colOff>
      <xdr:row>11</xdr:row>
      <xdr:rowOff>180975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01100" y="1514475"/>
          <a:ext cx="1914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400050</xdr:colOff>
      <xdr:row>38</xdr:row>
      <xdr:rowOff>447675</xdr:rowOff>
    </xdr:from>
    <xdr:to>
      <xdr:col>14</xdr:col>
      <xdr:colOff>476250</xdr:colOff>
      <xdr:row>42</xdr:row>
      <xdr:rowOff>352425</xdr:rowOff>
    </xdr:to>
    <xdr:pic>
      <xdr:nvPicPr>
        <xdr:cNvPr id="9" name="Picture 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20175" y="15344775"/>
          <a:ext cx="14668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333375</xdr:colOff>
      <xdr:row>43</xdr:row>
      <xdr:rowOff>190500</xdr:rowOff>
    </xdr:from>
    <xdr:to>
      <xdr:col>15</xdr:col>
      <xdr:colOff>209550</xdr:colOff>
      <xdr:row>46</xdr:row>
      <xdr:rowOff>171450</xdr:rowOff>
    </xdr:to>
    <xdr:pic>
      <xdr:nvPicPr>
        <xdr:cNvPr id="10" name="Рисунок 10" descr="zauberCfmal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53500" y="17278350"/>
          <a:ext cx="1962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13" sqref="K13"/>
    </sheetView>
  </sheetViews>
  <sheetFormatPr defaultColWidth="9.00390625" defaultRowHeight="12.75"/>
  <cols>
    <col min="1" max="1" width="13.625" style="21" customWidth="1"/>
    <col min="2" max="5" width="8.625" style="21" customWidth="1"/>
    <col min="6" max="9" width="8.625" style="22" customWidth="1"/>
    <col min="10" max="10" width="16.875" style="22" customWidth="1"/>
    <col min="11" max="11" width="13.625" style="43" customWidth="1"/>
    <col min="12" max="12" width="0" style="23" hidden="1" customWidth="1"/>
    <col min="13" max="16384" width="9.125" style="21" customWidth="1"/>
  </cols>
  <sheetData>
    <row r="1" spans="1:14" s="6" customFormat="1" ht="26.25">
      <c r="A1" s="24" t="s">
        <v>110</v>
      </c>
      <c r="B1" s="25"/>
      <c r="C1" s="25"/>
      <c r="D1" s="25"/>
      <c r="E1" s="25"/>
      <c r="F1" s="24"/>
      <c r="G1" s="7"/>
      <c r="H1" s="8"/>
      <c r="J1" s="44"/>
      <c r="K1" s="44"/>
      <c r="L1" s="45"/>
      <c r="M1" s="9"/>
      <c r="N1" s="9"/>
    </row>
    <row r="2" spans="1:14" s="6" customFormat="1" ht="12.75">
      <c r="A2" s="26" t="s">
        <v>111</v>
      </c>
      <c r="B2" s="25"/>
      <c r="C2" s="25"/>
      <c r="D2" s="25"/>
      <c r="E2" s="25"/>
      <c r="F2" s="21"/>
      <c r="H2" s="10">
        <v>40953</v>
      </c>
      <c r="I2" s="11"/>
      <c r="J2" s="46"/>
      <c r="K2" s="47"/>
      <c r="L2" s="45"/>
      <c r="M2" s="9"/>
      <c r="N2" s="9"/>
    </row>
    <row r="3" spans="1:12" s="6" customFormat="1" ht="12.75">
      <c r="A3" s="26" t="s">
        <v>112</v>
      </c>
      <c r="B3" s="25"/>
      <c r="C3" s="25"/>
      <c r="D3" s="25"/>
      <c r="E3" s="25"/>
      <c r="F3" s="21"/>
      <c r="G3" s="5"/>
      <c r="H3" s="12" t="str">
        <f>Лист2!C9</f>
        <v>да</v>
      </c>
      <c r="J3" s="48"/>
      <c r="K3" s="49"/>
      <c r="L3" s="50"/>
    </row>
    <row r="4" spans="1:12" s="6" customFormat="1" ht="14.25">
      <c r="A4" s="26" t="s">
        <v>113</v>
      </c>
      <c r="B4" s="25"/>
      <c r="C4" s="25"/>
      <c r="D4" s="25"/>
      <c r="E4" s="25"/>
      <c r="F4" s="21"/>
      <c r="G4" s="5"/>
      <c r="H4" s="14"/>
      <c r="J4" s="44"/>
      <c r="K4" s="44"/>
      <c r="L4" s="50"/>
    </row>
    <row r="5" spans="1:12" s="6" customFormat="1" ht="14.25">
      <c r="A5" s="26" t="s">
        <v>114</v>
      </c>
      <c r="B5" s="25"/>
      <c r="C5" s="25"/>
      <c r="D5" s="25"/>
      <c r="E5" s="25"/>
      <c r="F5" s="21"/>
      <c r="G5" s="5"/>
      <c r="H5" s="14"/>
      <c r="J5" s="44"/>
      <c r="K5" s="44"/>
      <c r="L5" s="50"/>
    </row>
    <row r="6" spans="8:13" s="6" customFormat="1" ht="12.75">
      <c r="H6" s="15"/>
      <c r="I6" s="16"/>
      <c r="J6" s="51"/>
      <c r="K6" s="49"/>
      <c r="L6" s="50"/>
      <c r="M6" s="13"/>
    </row>
    <row r="7" spans="2:14" s="9" customFormat="1" ht="9.75" customHeight="1">
      <c r="B7" s="17"/>
      <c r="C7" s="17"/>
      <c r="D7" s="17"/>
      <c r="E7" s="17"/>
      <c r="F7" s="6"/>
      <c r="G7" s="6"/>
      <c r="H7" s="15"/>
      <c r="I7" s="18"/>
      <c r="J7" s="52"/>
      <c r="K7" s="53"/>
      <c r="L7" s="53"/>
      <c r="M7" s="13"/>
      <c r="N7" s="6"/>
    </row>
    <row r="8" spans="1:12" s="5" customFormat="1" ht="26.25" customHeight="1">
      <c r="A8" s="33" t="s">
        <v>0</v>
      </c>
      <c r="B8" s="39" t="s">
        <v>1</v>
      </c>
      <c r="C8" s="39"/>
      <c r="D8" s="39"/>
      <c r="E8" s="39"/>
      <c r="F8" s="34" t="s">
        <v>2</v>
      </c>
      <c r="G8" s="34" t="s">
        <v>3</v>
      </c>
      <c r="H8" s="34" t="s">
        <v>4</v>
      </c>
      <c r="I8" s="39" t="s">
        <v>5</v>
      </c>
      <c r="J8" s="39"/>
      <c r="K8" s="40" t="s">
        <v>6</v>
      </c>
      <c r="L8" s="27"/>
    </row>
    <row r="9" spans="1:16" s="19" customFormat="1" ht="31.5" customHeight="1">
      <c r="A9" s="31" t="s">
        <v>7</v>
      </c>
      <c r="B9" s="37" t="s">
        <v>8</v>
      </c>
      <c r="C9" s="37"/>
      <c r="D9" s="37"/>
      <c r="E9" s="37"/>
      <c r="F9" s="32" t="s">
        <v>9</v>
      </c>
      <c r="G9" s="32">
        <v>276</v>
      </c>
      <c r="H9" s="32" t="s">
        <v>10</v>
      </c>
      <c r="I9" s="36" t="s">
        <v>11</v>
      </c>
      <c r="J9" s="36"/>
      <c r="K9" s="41">
        <v>1520</v>
      </c>
      <c r="L9" s="28" t="e">
        <f>#REF!*#REF!</f>
        <v>#REF!</v>
      </c>
      <c r="P9" s="20"/>
    </row>
    <row r="10" spans="1:16" s="19" customFormat="1" ht="31.5" customHeight="1">
      <c r="A10" s="31" t="s">
        <v>12</v>
      </c>
      <c r="B10" s="37" t="s">
        <v>13</v>
      </c>
      <c r="C10" s="37"/>
      <c r="D10" s="37"/>
      <c r="E10" s="37"/>
      <c r="F10" s="32" t="s">
        <v>9</v>
      </c>
      <c r="G10" s="32">
        <v>285</v>
      </c>
      <c r="H10" s="32" t="s">
        <v>10</v>
      </c>
      <c r="I10" s="36" t="s">
        <v>14</v>
      </c>
      <c r="J10" s="36"/>
      <c r="K10" s="41">
        <v>1584</v>
      </c>
      <c r="L10" s="28" t="e">
        <f>#REF!*#REF!</f>
        <v>#REF!</v>
      </c>
      <c r="P10" s="20"/>
    </row>
    <row r="11" spans="1:16" s="19" customFormat="1" ht="31.5" customHeight="1">
      <c r="A11" s="31" t="s">
        <v>15</v>
      </c>
      <c r="B11" s="37" t="s">
        <v>16</v>
      </c>
      <c r="C11" s="37"/>
      <c r="D11" s="37"/>
      <c r="E11" s="37"/>
      <c r="F11" s="32" t="s">
        <v>17</v>
      </c>
      <c r="G11" s="32">
        <v>315</v>
      </c>
      <c r="H11" s="32" t="s">
        <v>10</v>
      </c>
      <c r="I11" s="36" t="s">
        <v>18</v>
      </c>
      <c r="J11" s="36"/>
      <c r="K11" s="41">
        <v>1680</v>
      </c>
      <c r="L11" s="28" t="e">
        <f>#REF!*#REF!</f>
        <v>#REF!</v>
      </c>
      <c r="P11" s="20"/>
    </row>
    <row r="12" spans="1:16" s="19" customFormat="1" ht="31.5" customHeight="1">
      <c r="A12" s="31" t="s">
        <v>19</v>
      </c>
      <c r="B12" s="37" t="s">
        <v>20</v>
      </c>
      <c r="C12" s="37"/>
      <c r="D12" s="37"/>
      <c r="E12" s="37"/>
      <c r="F12" s="32" t="s">
        <v>17</v>
      </c>
      <c r="G12" s="32">
        <v>320</v>
      </c>
      <c r="H12" s="32" t="s">
        <v>10</v>
      </c>
      <c r="I12" s="36" t="s">
        <v>21</v>
      </c>
      <c r="J12" s="36"/>
      <c r="K12" s="41">
        <v>1728</v>
      </c>
      <c r="L12" s="28" t="e">
        <f>#REF!*#REF!</f>
        <v>#REF!</v>
      </c>
      <c r="P12" s="20"/>
    </row>
    <row r="13" spans="1:16" s="19" customFormat="1" ht="31.5" customHeight="1">
      <c r="A13" s="31" t="s">
        <v>22</v>
      </c>
      <c r="B13" s="37" t="s">
        <v>23</v>
      </c>
      <c r="C13" s="37"/>
      <c r="D13" s="37"/>
      <c r="E13" s="37"/>
      <c r="F13" s="32" t="s">
        <v>9</v>
      </c>
      <c r="G13" s="32">
        <v>266</v>
      </c>
      <c r="H13" s="32" t="s">
        <v>24</v>
      </c>
      <c r="I13" s="36" t="s">
        <v>25</v>
      </c>
      <c r="J13" s="36"/>
      <c r="K13" s="54">
        <v>1650</v>
      </c>
      <c r="L13" s="28" t="e">
        <f>#REF!*#REF!</f>
        <v>#REF!</v>
      </c>
      <c r="P13" s="20"/>
    </row>
    <row r="14" spans="1:16" s="19" customFormat="1" ht="31.5" customHeight="1">
      <c r="A14" s="31" t="s">
        <v>26</v>
      </c>
      <c r="B14" s="37" t="s">
        <v>27</v>
      </c>
      <c r="C14" s="37"/>
      <c r="D14" s="37"/>
      <c r="E14" s="37"/>
      <c r="F14" s="32" t="s">
        <v>9</v>
      </c>
      <c r="G14" s="32">
        <v>268</v>
      </c>
      <c r="H14" s="32" t="s">
        <v>24</v>
      </c>
      <c r="I14" s="36" t="s">
        <v>28</v>
      </c>
      <c r="J14" s="36"/>
      <c r="K14" s="54">
        <v>1725</v>
      </c>
      <c r="L14" s="28" t="e">
        <f>#REF!*#REF!</f>
        <v>#REF!</v>
      </c>
      <c r="P14" s="20"/>
    </row>
    <row r="15" spans="1:16" s="19" customFormat="1" ht="31.5" customHeight="1">
      <c r="A15" s="31" t="s">
        <v>115</v>
      </c>
      <c r="B15" s="37" t="s">
        <v>117</v>
      </c>
      <c r="C15" s="37"/>
      <c r="D15" s="37"/>
      <c r="E15" s="37"/>
      <c r="F15" s="32"/>
      <c r="G15" s="32"/>
      <c r="H15" s="32" t="s">
        <v>24</v>
      </c>
      <c r="I15" s="36"/>
      <c r="J15" s="36"/>
      <c r="K15" s="41">
        <v>1800</v>
      </c>
      <c r="L15" s="28"/>
      <c r="P15" s="20"/>
    </row>
    <row r="16" spans="1:16" s="19" customFormat="1" ht="31.5" customHeight="1">
      <c r="A16" s="31" t="s">
        <v>116</v>
      </c>
      <c r="B16" s="37" t="s">
        <v>118</v>
      </c>
      <c r="C16" s="37"/>
      <c r="D16" s="37"/>
      <c r="E16" s="37"/>
      <c r="F16" s="32"/>
      <c r="G16" s="32"/>
      <c r="H16" s="32" t="s">
        <v>24</v>
      </c>
      <c r="I16" s="36"/>
      <c r="J16" s="36"/>
      <c r="K16" s="41">
        <v>1890</v>
      </c>
      <c r="L16" s="28"/>
      <c r="P16" s="20"/>
    </row>
    <row r="17" spans="1:16" s="19" customFormat="1" ht="30" customHeight="1">
      <c r="A17" s="31" t="s">
        <v>31</v>
      </c>
      <c r="B17" s="37" t="s">
        <v>32</v>
      </c>
      <c r="C17" s="37"/>
      <c r="D17" s="37"/>
      <c r="E17" s="37"/>
      <c r="F17" s="32" t="s">
        <v>9</v>
      </c>
      <c r="G17" s="32">
        <v>280</v>
      </c>
      <c r="H17" s="32" t="s">
        <v>24</v>
      </c>
      <c r="I17" s="36" t="s">
        <v>33</v>
      </c>
      <c r="J17" s="36"/>
      <c r="K17" s="54">
        <v>2700</v>
      </c>
      <c r="L17" s="28" t="e">
        <f>#REF!*#REF!</f>
        <v>#REF!</v>
      </c>
      <c r="P17" s="20"/>
    </row>
    <row r="18" spans="1:16" s="19" customFormat="1" ht="30" customHeight="1">
      <c r="A18" s="31" t="s">
        <v>34</v>
      </c>
      <c r="B18" s="37" t="s">
        <v>35</v>
      </c>
      <c r="C18" s="37"/>
      <c r="D18" s="37"/>
      <c r="E18" s="37"/>
      <c r="F18" s="32" t="s">
        <v>9</v>
      </c>
      <c r="G18" s="32">
        <v>280</v>
      </c>
      <c r="H18" s="32" t="s">
        <v>24</v>
      </c>
      <c r="I18" s="36" t="s">
        <v>36</v>
      </c>
      <c r="J18" s="36"/>
      <c r="K18" s="41">
        <v>2760</v>
      </c>
      <c r="L18" s="28" t="e">
        <f>#REF!*#REF!</f>
        <v>#REF!</v>
      </c>
      <c r="P18" s="20"/>
    </row>
    <row r="19" spans="1:16" s="19" customFormat="1" ht="30" customHeight="1">
      <c r="A19" s="31" t="s">
        <v>37</v>
      </c>
      <c r="B19" s="37" t="s">
        <v>38</v>
      </c>
      <c r="C19" s="37"/>
      <c r="D19" s="37"/>
      <c r="E19" s="37"/>
      <c r="F19" s="32" t="s">
        <v>9</v>
      </c>
      <c r="G19" s="32">
        <v>310</v>
      </c>
      <c r="H19" s="32" t="s">
        <v>24</v>
      </c>
      <c r="I19" s="36" t="s">
        <v>39</v>
      </c>
      <c r="J19" s="36"/>
      <c r="K19" s="41">
        <v>2850</v>
      </c>
      <c r="L19" s="28" t="e">
        <f>#REF!*#REF!</f>
        <v>#REF!</v>
      </c>
      <c r="P19" s="20"/>
    </row>
    <row r="20" spans="1:16" s="19" customFormat="1" ht="30" customHeight="1">
      <c r="A20" s="31" t="s">
        <v>40</v>
      </c>
      <c r="B20" s="37" t="s">
        <v>41</v>
      </c>
      <c r="C20" s="37"/>
      <c r="D20" s="37"/>
      <c r="E20" s="37"/>
      <c r="F20" s="32" t="s">
        <v>17</v>
      </c>
      <c r="G20" s="32">
        <v>320</v>
      </c>
      <c r="H20" s="32" t="s">
        <v>24</v>
      </c>
      <c r="I20" s="36" t="s">
        <v>30</v>
      </c>
      <c r="J20" s="36"/>
      <c r="K20" s="41">
        <v>2910</v>
      </c>
      <c r="L20" s="28" t="e">
        <f>#REF!*#REF!</f>
        <v>#REF!</v>
      </c>
      <c r="P20" s="20"/>
    </row>
    <row r="21" spans="1:16" s="19" customFormat="1" ht="30" customHeight="1">
      <c r="A21" s="31" t="s">
        <v>42</v>
      </c>
      <c r="B21" s="37" t="s">
        <v>43</v>
      </c>
      <c r="C21" s="37"/>
      <c r="D21" s="37"/>
      <c r="E21" s="37"/>
      <c r="F21" s="32" t="s">
        <v>17</v>
      </c>
      <c r="G21" s="32">
        <v>320</v>
      </c>
      <c r="H21" s="32" t="s">
        <v>24</v>
      </c>
      <c r="I21" s="36" t="s">
        <v>44</v>
      </c>
      <c r="J21" s="36"/>
      <c r="K21" s="41"/>
      <c r="L21" s="28" t="e">
        <f>#REF!*#REF!</f>
        <v>#REF!</v>
      </c>
      <c r="P21" s="20"/>
    </row>
    <row r="22" spans="1:16" s="19" customFormat="1" ht="29.25" customHeight="1">
      <c r="A22" s="31" t="s">
        <v>45</v>
      </c>
      <c r="B22" s="37" t="s">
        <v>46</v>
      </c>
      <c r="C22" s="37"/>
      <c r="D22" s="37"/>
      <c r="E22" s="37"/>
      <c r="F22" s="32" t="s">
        <v>9</v>
      </c>
      <c r="G22" s="32">
        <v>262</v>
      </c>
      <c r="H22" s="32" t="s">
        <v>24</v>
      </c>
      <c r="I22" s="36" t="s">
        <v>25</v>
      </c>
      <c r="J22" s="36"/>
      <c r="K22" s="41">
        <v>1740</v>
      </c>
      <c r="L22" s="28" t="e">
        <f>#REF!*#REF!</f>
        <v>#REF!</v>
      </c>
      <c r="P22" s="20"/>
    </row>
    <row r="23" spans="1:16" s="19" customFormat="1" ht="29.25" customHeight="1">
      <c r="A23" s="31" t="s">
        <v>47</v>
      </c>
      <c r="B23" s="37" t="s">
        <v>48</v>
      </c>
      <c r="C23" s="37"/>
      <c r="D23" s="37"/>
      <c r="E23" s="37"/>
      <c r="F23" s="32" t="s">
        <v>9</v>
      </c>
      <c r="G23" s="32">
        <v>262</v>
      </c>
      <c r="H23" s="32" t="s">
        <v>24</v>
      </c>
      <c r="I23" s="36" t="s">
        <v>28</v>
      </c>
      <c r="J23" s="36"/>
      <c r="K23" s="41">
        <v>1800</v>
      </c>
      <c r="L23" s="28" t="e">
        <f>#REF!*#REF!</f>
        <v>#REF!</v>
      </c>
      <c r="P23" s="20"/>
    </row>
    <row r="24" spans="1:16" s="19" customFormat="1" ht="29.25" customHeight="1">
      <c r="A24" s="31" t="s">
        <v>49</v>
      </c>
      <c r="B24" s="37" t="s">
        <v>50</v>
      </c>
      <c r="C24" s="37"/>
      <c r="D24" s="37"/>
      <c r="E24" s="37"/>
      <c r="F24" s="32" t="s">
        <v>17</v>
      </c>
      <c r="G24" s="32">
        <v>302</v>
      </c>
      <c r="H24" s="32" t="s">
        <v>24</v>
      </c>
      <c r="I24" s="36" t="s">
        <v>29</v>
      </c>
      <c r="J24" s="36"/>
      <c r="K24" s="41">
        <v>1890</v>
      </c>
      <c r="L24" s="28" t="e">
        <f>#REF!*#REF!</f>
        <v>#REF!</v>
      </c>
      <c r="P24" s="20"/>
    </row>
    <row r="25" spans="1:16" s="19" customFormat="1" ht="29.25" customHeight="1">
      <c r="A25" s="31" t="s">
        <v>51</v>
      </c>
      <c r="B25" s="37" t="s">
        <v>52</v>
      </c>
      <c r="C25" s="37"/>
      <c r="D25" s="37"/>
      <c r="E25" s="37"/>
      <c r="F25" s="32" t="s">
        <v>17</v>
      </c>
      <c r="G25" s="32">
        <v>302</v>
      </c>
      <c r="H25" s="32" t="s">
        <v>24</v>
      </c>
      <c r="I25" s="36" t="s">
        <v>30</v>
      </c>
      <c r="J25" s="36"/>
      <c r="K25" s="41">
        <v>2085</v>
      </c>
      <c r="L25" s="28" t="e">
        <f>#REF!*#REF!</f>
        <v>#REF!</v>
      </c>
      <c r="P25" s="20"/>
    </row>
    <row r="26" spans="1:16" s="19" customFormat="1" ht="29.25" customHeight="1">
      <c r="A26" s="31" t="s">
        <v>53</v>
      </c>
      <c r="B26" s="37" t="s">
        <v>54</v>
      </c>
      <c r="C26" s="37"/>
      <c r="D26" s="37"/>
      <c r="E26" s="37"/>
      <c r="F26" s="32" t="s">
        <v>55</v>
      </c>
      <c r="G26" s="32">
        <v>552</v>
      </c>
      <c r="H26" s="32" t="s">
        <v>24</v>
      </c>
      <c r="I26" s="36" t="s">
        <v>56</v>
      </c>
      <c r="J26" s="36"/>
      <c r="K26" s="41"/>
      <c r="L26" s="28" t="e">
        <f>#REF!*#REF!</f>
        <v>#REF!</v>
      </c>
      <c r="P26" s="20"/>
    </row>
    <row r="27" spans="1:16" s="19" customFormat="1" ht="40.5" customHeight="1">
      <c r="A27" s="31" t="s">
        <v>57</v>
      </c>
      <c r="B27" s="37" t="s">
        <v>58</v>
      </c>
      <c r="C27" s="37"/>
      <c r="D27" s="37"/>
      <c r="E27" s="37"/>
      <c r="F27" s="32" t="s">
        <v>59</v>
      </c>
      <c r="G27" s="32">
        <v>285</v>
      </c>
      <c r="H27" s="32" t="s">
        <v>60</v>
      </c>
      <c r="I27" s="36" t="s">
        <v>61</v>
      </c>
      <c r="J27" s="36"/>
      <c r="K27" s="41">
        <v>3255</v>
      </c>
      <c r="L27" s="28" t="e">
        <f>#REF!*#REF!</f>
        <v>#REF!</v>
      </c>
      <c r="P27" s="20"/>
    </row>
    <row r="28" spans="1:16" s="19" customFormat="1" ht="40.5" customHeight="1">
      <c r="A28" s="31" t="s">
        <v>62</v>
      </c>
      <c r="B28" s="37" t="s">
        <v>63</v>
      </c>
      <c r="C28" s="37"/>
      <c r="D28" s="37"/>
      <c r="E28" s="37"/>
      <c r="F28" s="32" t="s">
        <v>59</v>
      </c>
      <c r="G28" s="32">
        <v>285</v>
      </c>
      <c r="H28" s="32" t="s">
        <v>60</v>
      </c>
      <c r="I28" s="36" t="s">
        <v>64</v>
      </c>
      <c r="J28" s="36"/>
      <c r="K28" s="41">
        <v>3375</v>
      </c>
      <c r="L28" s="28" t="e">
        <f>#REF!*#REF!</f>
        <v>#REF!</v>
      </c>
      <c r="P28" s="20"/>
    </row>
    <row r="29" spans="1:16" s="19" customFormat="1" ht="40.5" customHeight="1">
      <c r="A29" s="31" t="s">
        <v>65</v>
      </c>
      <c r="B29" s="37" t="s">
        <v>66</v>
      </c>
      <c r="C29" s="37"/>
      <c r="D29" s="37"/>
      <c r="E29" s="37"/>
      <c r="F29" s="32" t="s">
        <v>59</v>
      </c>
      <c r="G29" s="32">
        <v>290</v>
      </c>
      <c r="H29" s="32" t="s">
        <v>60</v>
      </c>
      <c r="I29" s="36" t="s">
        <v>67</v>
      </c>
      <c r="J29" s="36"/>
      <c r="K29" s="41">
        <v>3450</v>
      </c>
      <c r="L29" s="28" t="e">
        <f>#REF!*#REF!</f>
        <v>#REF!</v>
      </c>
      <c r="P29" s="20"/>
    </row>
    <row r="30" spans="1:16" s="19" customFormat="1" ht="40.5" customHeight="1">
      <c r="A30" s="31" t="s">
        <v>68</v>
      </c>
      <c r="B30" s="37" t="s">
        <v>69</v>
      </c>
      <c r="C30" s="37"/>
      <c r="D30" s="37"/>
      <c r="E30" s="37"/>
      <c r="F30" s="32" t="s">
        <v>59</v>
      </c>
      <c r="G30" s="32">
        <v>290</v>
      </c>
      <c r="H30" s="32" t="s">
        <v>60</v>
      </c>
      <c r="I30" s="36" t="s">
        <v>70</v>
      </c>
      <c r="J30" s="36"/>
      <c r="K30" s="41">
        <v>3600</v>
      </c>
      <c r="L30" s="28" t="e">
        <f>#REF!*#REF!</f>
        <v>#REF!</v>
      </c>
      <c r="P30" s="20"/>
    </row>
    <row r="31" spans="1:16" s="19" customFormat="1" ht="42" customHeight="1">
      <c r="A31" s="31" t="s">
        <v>71</v>
      </c>
      <c r="B31" s="37" t="s">
        <v>72</v>
      </c>
      <c r="C31" s="37"/>
      <c r="D31" s="37"/>
      <c r="E31" s="37"/>
      <c r="F31" s="32" t="s">
        <v>9</v>
      </c>
      <c r="G31" s="32">
        <v>262</v>
      </c>
      <c r="H31" s="32" t="s">
        <v>24</v>
      </c>
      <c r="I31" s="36" t="s">
        <v>73</v>
      </c>
      <c r="J31" s="36"/>
      <c r="K31" s="41"/>
      <c r="L31" s="28" t="e">
        <f>#REF!*#REF!</f>
        <v>#REF!</v>
      </c>
      <c r="P31" s="20"/>
    </row>
    <row r="32" spans="1:16" s="19" customFormat="1" ht="42" customHeight="1">
      <c r="A32" s="31" t="s">
        <v>74</v>
      </c>
      <c r="B32" s="37" t="s">
        <v>75</v>
      </c>
      <c r="C32" s="37"/>
      <c r="D32" s="37"/>
      <c r="E32" s="37"/>
      <c r="F32" s="32" t="s">
        <v>9</v>
      </c>
      <c r="G32" s="32">
        <v>264</v>
      </c>
      <c r="H32" s="32" t="s">
        <v>24</v>
      </c>
      <c r="I32" s="36" t="s">
        <v>76</v>
      </c>
      <c r="J32" s="36"/>
      <c r="K32" s="41"/>
      <c r="L32" s="28" t="e">
        <f>#REF!*#REF!</f>
        <v>#REF!</v>
      </c>
      <c r="P32" s="20"/>
    </row>
    <row r="33" spans="1:16" s="19" customFormat="1" ht="42.75" customHeight="1">
      <c r="A33" s="31" t="s">
        <v>78</v>
      </c>
      <c r="B33" s="37" t="s">
        <v>79</v>
      </c>
      <c r="C33" s="37"/>
      <c r="D33" s="37"/>
      <c r="E33" s="37"/>
      <c r="F33" s="32" t="s">
        <v>17</v>
      </c>
      <c r="G33" s="32">
        <v>300</v>
      </c>
      <c r="H33" s="32" t="s">
        <v>24</v>
      </c>
      <c r="I33" s="36" t="s">
        <v>77</v>
      </c>
      <c r="J33" s="36"/>
      <c r="K33" s="41"/>
      <c r="L33" s="28" t="e">
        <f>#REF!*#REF!</f>
        <v>#REF!</v>
      </c>
      <c r="P33" s="20"/>
    </row>
    <row r="34" spans="1:16" s="19" customFormat="1" ht="42.75" customHeight="1">
      <c r="A34" s="31" t="s">
        <v>80</v>
      </c>
      <c r="B34" s="37" t="s">
        <v>81</v>
      </c>
      <c r="C34" s="37"/>
      <c r="D34" s="37"/>
      <c r="E34" s="37"/>
      <c r="F34" s="32" t="s">
        <v>17</v>
      </c>
      <c r="G34" s="32">
        <v>306</v>
      </c>
      <c r="H34" s="32" t="s">
        <v>24</v>
      </c>
      <c r="I34" s="36" t="s">
        <v>82</v>
      </c>
      <c r="J34" s="36"/>
      <c r="K34" s="41"/>
      <c r="L34" s="28" t="e">
        <f>#REF!*#REF!</f>
        <v>#REF!</v>
      </c>
      <c r="P34" s="20"/>
    </row>
    <row r="35" spans="1:16" s="19" customFormat="1" ht="42.75" customHeight="1">
      <c r="A35" s="31" t="s">
        <v>83</v>
      </c>
      <c r="B35" s="37" t="s">
        <v>84</v>
      </c>
      <c r="C35" s="37"/>
      <c r="D35" s="37"/>
      <c r="E35" s="37"/>
      <c r="F35" s="32" t="s">
        <v>17</v>
      </c>
      <c r="G35" s="32">
        <v>316</v>
      </c>
      <c r="H35" s="32" t="s">
        <v>24</v>
      </c>
      <c r="I35" s="36" t="s">
        <v>85</v>
      </c>
      <c r="J35" s="36"/>
      <c r="K35" s="41"/>
      <c r="L35" s="28" t="e">
        <f>#REF!*#REF!</f>
        <v>#REF!</v>
      </c>
      <c r="P35" s="20"/>
    </row>
    <row r="36" spans="1:16" s="19" customFormat="1" ht="40.5" customHeight="1">
      <c r="A36" s="31" t="s">
        <v>86</v>
      </c>
      <c r="B36" s="38" t="s">
        <v>87</v>
      </c>
      <c r="C36" s="38"/>
      <c r="D36" s="38"/>
      <c r="E36" s="38"/>
      <c r="F36" s="32" t="s">
        <v>9</v>
      </c>
      <c r="G36" s="32">
        <v>280</v>
      </c>
      <c r="H36" s="32" t="s">
        <v>60</v>
      </c>
      <c r="I36" s="36" t="s">
        <v>33</v>
      </c>
      <c r="J36" s="36"/>
      <c r="K36" s="41">
        <v>3345</v>
      </c>
      <c r="L36" s="28" t="e">
        <f>#REF!*#REF!</f>
        <v>#REF!</v>
      </c>
      <c r="P36" s="20"/>
    </row>
    <row r="37" spans="1:16" s="19" customFormat="1" ht="40.5" customHeight="1">
      <c r="A37" s="31" t="s">
        <v>88</v>
      </c>
      <c r="B37" s="38" t="s">
        <v>89</v>
      </c>
      <c r="C37" s="38"/>
      <c r="D37" s="38"/>
      <c r="E37" s="38"/>
      <c r="F37" s="32" t="s">
        <v>9</v>
      </c>
      <c r="G37" s="32">
        <v>280</v>
      </c>
      <c r="H37" s="32" t="s">
        <v>60</v>
      </c>
      <c r="I37" s="36" t="s">
        <v>14</v>
      </c>
      <c r="J37" s="36"/>
      <c r="K37" s="41">
        <v>3495</v>
      </c>
      <c r="L37" s="28" t="e">
        <f>#REF!*#REF!</f>
        <v>#REF!</v>
      </c>
      <c r="P37" s="20"/>
    </row>
    <row r="38" spans="1:16" s="19" customFormat="1" ht="40.5" customHeight="1">
      <c r="A38" s="31" t="s">
        <v>90</v>
      </c>
      <c r="B38" s="38" t="s">
        <v>91</v>
      </c>
      <c r="C38" s="38"/>
      <c r="D38" s="38"/>
      <c r="E38" s="38"/>
      <c r="F38" s="32" t="s">
        <v>17</v>
      </c>
      <c r="G38" s="32">
        <v>305</v>
      </c>
      <c r="H38" s="32" t="s">
        <v>60</v>
      </c>
      <c r="I38" s="36" t="s">
        <v>92</v>
      </c>
      <c r="J38" s="36"/>
      <c r="K38" s="41">
        <v>3600</v>
      </c>
      <c r="L38" s="28" t="e">
        <f>#REF!*#REF!</f>
        <v>#REF!</v>
      </c>
      <c r="P38" s="20"/>
    </row>
    <row r="39" spans="1:16" s="19" customFormat="1" ht="40.5" customHeight="1">
      <c r="A39" s="31" t="s">
        <v>93</v>
      </c>
      <c r="B39" s="38" t="s">
        <v>94</v>
      </c>
      <c r="C39" s="38"/>
      <c r="D39" s="38"/>
      <c r="E39" s="38"/>
      <c r="F39" s="32" t="s">
        <v>17</v>
      </c>
      <c r="G39" s="32">
        <v>315</v>
      </c>
      <c r="H39" s="32" t="s">
        <v>60</v>
      </c>
      <c r="I39" s="36" t="s">
        <v>95</v>
      </c>
      <c r="J39" s="36"/>
      <c r="K39" s="41">
        <v>3795</v>
      </c>
      <c r="L39" s="28" t="e">
        <f>#REF!*#REF!</f>
        <v>#REF!</v>
      </c>
      <c r="P39" s="20"/>
    </row>
    <row r="40" spans="1:16" s="19" customFormat="1" ht="33" customHeight="1">
      <c r="A40" s="31" t="s">
        <v>96</v>
      </c>
      <c r="B40" s="37" t="s">
        <v>97</v>
      </c>
      <c r="C40" s="37"/>
      <c r="D40" s="37"/>
      <c r="E40" s="37"/>
      <c r="F40" s="32" t="s">
        <v>17</v>
      </c>
      <c r="G40" s="32">
        <v>285</v>
      </c>
      <c r="H40" s="32" t="s">
        <v>98</v>
      </c>
      <c r="I40" s="36" t="s">
        <v>33</v>
      </c>
      <c r="J40" s="36"/>
      <c r="K40" s="41">
        <v>2775</v>
      </c>
      <c r="L40" s="28" t="e">
        <f>#REF!*#REF!</f>
        <v>#REF!</v>
      </c>
      <c r="P40" s="20"/>
    </row>
    <row r="41" spans="1:16" s="19" customFormat="1" ht="33" customHeight="1">
      <c r="A41" s="31" t="s">
        <v>99</v>
      </c>
      <c r="B41" s="37" t="s">
        <v>100</v>
      </c>
      <c r="C41" s="37"/>
      <c r="D41" s="37"/>
      <c r="E41" s="37"/>
      <c r="F41" s="32" t="s">
        <v>17</v>
      </c>
      <c r="G41" s="32">
        <v>285</v>
      </c>
      <c r="H41" s="32" t="s">
        <v>98</v>
      </c>
      <c r="I41" s="36" t="s">
        <v>36</v>
      </c>
      <c r="J41" s="36"/>
      <c r="K41" s="41"/>
      <c r="L41" s="28" t="e">
        <f>#REF!*#REF!</f>
        <v>#REF!</v>
      </c>
      <c r="P41" s="20"/>
    </row>
    <row r="42" spans="1:16" s="19" customFormat="1" ht="33" customHeight="1">
      <c r="A42" s="31" t="s">
        <v>101</v>
      </c>
      <c r="B42" s="37" t="s">
        <v>102</v>
      </c>
      <c r="C42" s="37"/>
      <c r="D42" s="37"/>
      <c r="E42" s="37"/>
      <c r="F42" s="32" t="s">
        <v>17</v>
      </c>
      <c r="G42" s="32">
        <v>290</v>
      </c>
      <c r="H42" s="32" t="s">
        <v>98</v>
      </c>
      <c r="I42" s="36" t="s">
        <v>103</v>
      </c>
      <c r="J42" s="36"/>
      <c r="K42" s="41"/>
      <c r="L42" s="28" t="e">
        <f>#REF!*#REF!</f>
        <v>#REF!</v>
      </c>
      <c r="P42" s="20"/>
    </row>
    <row r="43" spans="1:16" s="19" customFormat="1" ht="33" customHeight="1">
      <c r="A43" s="31" t="s">
        <v>104</v>
      </c>
      <c r="B43" s="37" t="s">
        <v>105</v>
      </c>
      <c r="C43" s="37"/>
      <c r="D43" s="37"/>
      <c r="E43" s="37"/>
      <c r="F43" s="32" t="s">
        <v>17</v>
      </c>
      <c r="G43" s="32">
        <v>290</v>
      </c>
      <c r="H43" s="32" t="s">
        <v>98</v>
      </c>
      <c r="I43" s="36" t="s">
        <v>106</v>
      </c>
      <c r="J43" s="36"/>
      <c r="K43" s="41"/>
      <c r="L43" s="28" t="e">
        <f>#REF!*#REF!</f>
        <v>#REF!</v>
      </c>
      <c r="P43" s="20"/>
    </row>
    <row r="44" spans="1:16" s="19" customFormat="1" ht="33" customHeight="1">
      <c r="A44" s="31" t="s">
        <v>126</v>
      </c>
      <c r="B44" s="35" t="s">
        <v>127</v>
      </c>
      <c r="C44" s="35"/>
      <c r="D44" s="35"/>
      <c r="E44" s="35"/>
      <c r="F44" s="32" t="s">
        <v>17</v>
      </c>
      <c r="G44" s="32">
        <v>280</v>
      </c>
      <c r="H44" s="32" t="s">
        <v>128</v>
      </c>
      <c r="I44" s="36" t="s">
        <v>33</v>
      </c>
      <c r="J44" s="36"/>
      <c r="K44" s="41">
        <v>4095</v>
      </c>
      <c r="L44" s="28"/>
      <c r="P44" s="20"/>
    </row>
    <row r="45" spans="1:12" s="5" customFormat="1" ht="40.5" customHeight="1">
      <c r="A45" s="31" t="s">
        <v>119</v>
      </c>
      <c r="B45" s="35" t="s">
        <v>122</v>
      </c>
      <c r="C45" s="35"/>
      <c r="D45" s="35"/>
      <c r="E45" s="35"/>
      <c r="F45" s="32" t="s">
        <v>17</v>
      </c>
      <c r="G45" s="32">
        <v>280</v>
      </c>
      <c r="H45" s="32" t="s">
        <v>128</v>
      </c>
      <c r="I45" s="36" t="s">
        <v>14</v>
      </c>
      <c r="J45" s="36"/>
      <c r="K45" s="41">
        <v>4185</v>
      </c>
      <c r="L45" s="29"/>
    </row>
    <row r="46" spans="1:12" ht="40.5" customHeight="1">
      <c r="A46" s="31" t="s">
        <v>120</v>
      </c>
      <c r="B46" s="35" t="s">
        <v>123</v>
      </c>
      <c r="C46" s="35"/>
      <c r="D46" s="35"/>
      <c r="E46" s="35"/>
      <c r="F46" s="32" t="s">
        <v>17</v>
      </c>
      <c r="G46" s="32">
        <v>305</v>
      </c>
      <c r="H46" s="32" t="s">
        <v>128</v>
      </c>
      <c r="I46" s="36" t="s">
        <v>92</v>
      </c>
      <c r="J46" s="36"/>
      <c r="K46" s="41">
        <v>4305</v>
      </c>
      <c r="L46" s="30"/>
    </row>
    <row r="47" spans="1:12" ht="40.5" customHeight="1">
      <c r="A47" s="31" t="s">
        <v>121</v>
      </c>
      <c r="B47" s="35" t="s">
        <v>124</v>
      </c>
      <c r="C47" s="35"/>
      <c r="D47" s="35"/>
      <c r="E47" s="35"/>
      <c r="F47" s="32" t="s">
        <v>17</v>
      </c>
      <c r="G47" s="32">
        <v>315</v>
      </c>
      <c r="H47" s="32" t="s">
        <v>128</v>
      </c>
      <c r="I47" s="36" t="s">
        <v>95</v>
      </c>
      <c r="J47" s="36"/>
      <c r="K47" s="42">
        <v>4395</v>
      </c>
      <c r="L47" s="30"/>
    </row>
  </sheetData>
  <sheetProtection selectLockedCells="1"/>
  <mergeCells count="84">
    <mergeCell ref="J1:K1"/>
    <mergeCell ref="J4:K4"/>
    <mergeCell ref="J5:K5"/>
    <mergeCell ref="K7:L7"/>
    <mergeCell ref="B8:E8"/>
    <mergeCell ref="I8:J8"/>
    <mergeCell ref="B9:E9"/>
    <mergeCell ref="I9:J9"/>
    <mergeCell ref="B10:E10"/>
    <mergeCell ref="I10:J10"/>
    <mergeCell ref="B14:E14"/>
    <mergeCell ref="I14:J14"/>
    <mergeCell ref="B11:E11"/>
    <mergeCell ref="I11:J11"/>
    <mergeCell ref="B12:E12"/>
    <mergeCell ref="I12:J12"/>
    <mergeCell ref="B13:E13"/>
    <mergeCell ref="I13:J13"/>
    <mergeCell ref="B17:E17"/>
    <mergeCell ref="I17:J17"/>
    <mergeCell ref="B18:E18"/>
    <mergeCell ref="I18:J18"/>
    <mergeCell ref="B15:E15"/>
    <mergeCell ref="B16:E16"/>
    <mergeCell ref="I15:J15"/>
    <mergeCell ref="I16:J16"/>
    <mergeCell ref="B19:E19"/>
    <mergeCell ref="I19:J19"/>
    <mergeCell ref="B20:E20"/>
    <mergeCell ref="I20:J20"/>
    <mergeCell ref="B21:E21"/>
    <mergeCell ref="I21:J21"/>
    <mergeCell ref="B22:E22"/>
    <mergeCell ref="I22:J22"/>
    <mergeCell ref="B23:E23"/>
    <mergeCell ref="I23:J23"/>
    <mergeCell ref="B24:E24"/>
    <mergeCell ref="I24:J24"/>
    <mergeCell ref="B25:E25"/>
    <mergeCell ref="I25:J25"/>
    <mergeCell ref="B26:E26"/>
    <mergeCell ref="I26:J26"/>
    <mergeCell ref="B27:E27"/>
    <mergeCell ref="I27:J27"/>
    <mergeCell ref="B28:E28"/>
    <mergeCell ref="I28:J28"/>
    <mergeCell ref="B32:E32"/>
    <mergeCell ref="I32:J32"/>
    <mergeCell ref="B29:E29"/>
    <mergeCell ref="I29:J29"/>
    <mergeCell ref="B30:E30"/>
    <mergeCell ref="I30:J30"/>
    <mergeCell ref="B31:E31"/>
    <mergeCell ref="I31:J31"/>
    <mergeCell ref="B36:E36"/>
    <mergeCell ref="I36:J36"/>
    <mergeCell ref="B37:E37"/>
    <mergeCell ref="I37:J37"/>
    <mergeCell ref="B33:E33"/>
    <mergeCell ref="I33:J33"/>
    <mergeCell ref="B34:E34"/>
    <mergeCell ref="I34:J34"/>
    <mergeCell ref="B35:E35"/>
    <mergeCell ref="I35:J35"/>
    <mergeCell ref="B38:E38"/>
    <mergeCell ref="I38:J38"/>
    <mergeCell ref="B39:E39"/>
    <mergeCell ref="I39:J39"/>
    <mergeCell ref="B40:E40"/>
    <mergeCell ref="I40:J40"/>
    <mergeCell ref="B41:E41"/>
    <mergeCell ref="I41:J41"/>
    <mergeCell ref="B42:E42"/>
    <mergeCell ref="I42:J42"/>
    <mergeCell ref="B43:E43"/>
    <mergeCell ref="I43:J43"/>
    <mergeCell ref="B44:E44"/>
    <mergeCell ref="I44:J44"/>
    <mergeCell ref="B46:E46"/>
    <mergeCell ref="I46:J46"/>
    <mergeCell ref="B47:E47"/>
    <mergeCell ref="I47:J47"/>
    <mergeCell ref="B45:E45"/>
    <mergeCell ref="I45:J45"/>
  </mergeCells>
  <printOptions/>
  <pageMargins left="0.4798611111111111" right="0.4201388888888889" top="0.5201388888888889" bottom="0.5097222222222222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 s="1" t="s">
        <v>125</v>
      </c>
    </row>
    <row r="9" spans="1:4" ht="12.75">
      <c r="A9" s="2" t="s">
        <v>107</v>
      </c>
      <c r="B9" s="2"/>
      <c r="C9" s="3" t="s">
        <v>108</v>
      </c>
      <c r="D9" s="4" t="s">
        <v>109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2012-02-16T21:44:33Z</dcterms:created>
  <dcterms:modified xsi:type="dcterms:W3CDTF">2014-03-26T19:32:19Z</dcterms:modified>
  <cp:category/>
  <cp:version/>
  <cp:contentType/>
  <cp:contentStatus/>
</cp:coreProperties>
</file>