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<sst xmlns="http://schemas.openxmlformats.org/spreadsheetml/2006/main" count="178" uniqueCount="125">
  <si>
    <t>Ботинки Вейдерсные Rapala</t>
  </si>
  <si>
    <t>арт.</t>
  </si>
  <si>
    <t>наличие</t>
  </si>
  <si>
    <t>мин. Розница</t>
  </si>
  <si>
    <t>предзаказ</t>
  </si>
  <si>
    <t>опт (от 50 000 р)</t>
  </si>
  <si>
    <t>ProWear Ботинки вейдерсные кож. коричн. размер 41</t>
  </si>
  <si>
    <t>23602-1-41</t>
  </si>
  <si>
    <t>В наличии</t>
  </si>
  <si>
    <t>ProWear Ботинки вейдерсные кож. коричн. размер 42</t>
  </si>
  <si>
    <t>23602-1-42</t>
  </si>
  <si>
    <t>ProWear Ботинки вейдерсные кож. коричн. размер 43</t>
  </si>
  <si>
    <t>23602-1-43</t>
  </si>
  <si>
    <t>ProWear Ботинки вейдерсные кож. коричн. размер 44</t>
  </si>
  <si>
    <t>23602-1-44</t>
  </si>
  <si>
    <t>ProWear Ботинки вейдерсные кож. коричн. размер 45</t>
  </si>
  <si>
    <t>23602-1-45</t>
  </si>
  <si>
    <t xml:space="preserve">Менее 3 шт. </t>
  </si>
  <si>
    <t>ProWear Ботинки вейдерсные кож. коричн. размер 46</t>
  </si>
  <si>
    <t>23602-1-46</t>
  </si>
  <si>
    <t>ProWear Ботинки вейдерсные кож. коричн. размер 47</t>
  </si>
  <si>
    <t>23602-1-47</t>
  </si>
  <si>
    <t>ProWear Ботинки вейдерсн замш. черн. с рифлён. подошвой р. 41</t>
  </si>
  <si>
    <t>23604-1-41</t>
  </si>
  <si>
    <t>ProWear Ботинки вейдерсн замш. черн. с рифлён. подошвой р. 42</t>
  </si>
  <si>
    <t>23604-1-42</t>
  </si>
  <si>
    <t>ProWear Ботинки вейдерсн замш. черн. с рифлён. подошвой р. 43</t>
  </si>
  <si>
    <t>23604-1-43</t>
  </si>
  <si>
    <t>ProWear Ботинки вейдерсн замш. черн. с рифлён. подошвой р. 44</t>
  </si>
  <si>
    <t>23604-1-44</t>
  </si>
  <si>
    <t>ProWear Ботинки вейдерсн замш. черн. с рифлён. подошвой р. 45</t>
  </si>
  <si>
    <t>23604-1-45</t>
  </si>
  <si>
    <t>ProWear Ботинки вейдерсн замш. черн. с рифлён. подошвой р. 46</t>
  </si>
  <si>
    <t>23604-1-46</t>
  </si>
  <si>
    <t>ProWear Ботинки вейдерсн замш. черн. с рифлён. подошвой р. 47</t>
  </si>
  <si>
    <t>23604-1-47</t>
  </si>
  <si>
    <t>ProWear Ботинки вейдерсные шипов. черн. размер 41</t>
  </si>
  <si>
    <t>23604-2-41</t>
  </si>
  <si>
    <t>ProWear Ботинки вейдерсные шипов. черн. размер 42</t>
  </si>
  <si>
    <t>23604-2-42</t>
  </si>
  <si>
    <t>ProWear Ботинки вейдерсные шипов. черн. размер 43</t>
  </si>
  <si>
    <t>23604-2-43</t>
  </si>
  <si>
    <t>ProWear Ботинки вейдерсные шипов. черн. размер 44</t>
  </si>
  <si>
    <t>23604-2-44</t>
  </si>
  <si>
    <t>ProWear Ботинки вейдерсные шипов. черн. размер 45</t>
  </si>
  <si>
    <t>23604-2-45</t>
  </si>
  <si>
    <t>ProWear Ботинки вейдерсные шипов. черн. размер 46</t>
  </si>
  <si>
    <t>23604-2-46</t>
  </si>
  <si>
    <t>ProWear Ботинки вейдерсные шипов. черн. размер 47</t>
  </si>
  <si>
    <t>23604-2-47</t>
  </si>
  <si>
    <t>Вейдерсы Rapala</t>
  </si>
  <si>
    <t>ProWear Вейдерсы Eco Wear Reflection беж. размер L</t>
  </si>
  <si>
    <t>23720-1-L</t>
  </si>
  <si>
    <t>ProWear Вейдерсы Eco Wear Reflection беж. размер M</t>
  </si>
  <si>
    <t>23720-1-M</t>
  </si>
  <si>
    <t>ProWear Вейдерсы Eco Wear Reflection беж. размер S</t>
  </si>
  <si>
    <t>23720-1-S</t>
  </si>
  <si>
    <t>ProWear Вейдерсы Eco Wear Reflection беж. размер XL</t>
  </si>
  <si>
    <t>23720-1-XL</t>
  </si>
  <si>
    <t>ProWear Вейдерсы Eco Wear Reflection беж. размер XXL</t>
  </si>
  <si>
    <t>23720-1-XXL</t>
  </si>
  <si>
    <t>ProWear Вейдерсы X-ProTect Hip размер 40-41</t>
  </si>
  <si>
    <t>23709-2-4041</t>
  </si>
  <si>
    <t>ProWear Вейдерсы X-ProTect Hip размер 42-43</t>
  </si>
  <si>
    <t>23709-2-4243</t>
  </si>
  <si>
    <t>ProWear Вейдерсы X-ProTect Hip размер 44-45</t>
  </si>
  <si>
    <t>23709-2-4445</t>
  </si>
  <si>
    <t>ProWear Вейдерсы X-ProTect Hip размер 46-47</t>
  </si>
  <si>
    <t>23709-2-4647</t>
  </si>
  <si>
    <t>ProWear Вейдерсы X-ProTect Chest размер L</t>
  </si>
  <si>
    <t>23702-2-L</t>
  </si>
  <si>
    <t>ProWear Вейдерсы X-ProTect Chest размер M</t>
  </si>
  <si>
    <t>23702-2-M</t>
  </si>
  <si>
    <t>ProWear Вейдерсы X-ProTect Chest размер S</t>
  </si>
  <si>
    <t>23702-2-S</t>
  </si>
  <si>
    <t>ProWear Вейдерсы X-ProTect Chest размер XL</t>
  </si>
  <si>
    <t>23702-2-XL</t>
  </si>
  <si>
    <t>ProWear Вейдерсы X-ProTect Chest размер XXL</t>
  </si>
  <si>
    <t>23702-2-XXL</t>
  </si>
  <si>
    <t>ProWear Вейдерсы (до пояса) X-ProTect Waist размер L</t>
  </si>
  <si>
    <t>23703-2-L</t>
  </si>
  <si>
    <t>ProWear Вейдерсы (до пояса) X-ProTect Waist размер M</t>
  </si>
  <si>
    <t>23703-2-M</t>
  </si>
  <si>
    <t>ProWear Вейдерсы (до пояса) X-ProTect Waist размер S</t>
  </si>
  <si>
    <t>23703-2-S</t>
  </si>
  <si>
    <t>ProWear Вейдерсы (до пояса) X-ProTect Waist размер XL</t>
  </si>
  <si>
    <t>23703-2-XL</t>
  </si>
  <si>
    <t>ProWear Вейдерсы (до пояса) X-ProTect Waist размер XXL</t>
  </si>
  <si>
    <t>23703-2-XXL</t>
  </si>
  <si>
    <t>нет</t>
  </si>
  <si>
    <t>ProWear Вейдерсы неопрен. размер 40-41</t>
  </si>
  <si>
    <t>23707-2-4041</t>
  </si>
  <si>
    <t>ProWear Вейдерсы неопрен. размер 42-43</t>
  </si>
  <si>
    <t>23707-2-4243</t>
  </si>
  <si>
    <t>ProWear Вейдерсы неопрен. размер 44-45</t>
  </si>
  <si>
    <t>23707-2-4445</t>
  </si>
  <si>
    <t>ProWear Вейдерсы неопрен. размер 46-47</t>
  </si>
  <si>
    <t>23707-2-4647</t>
  </si>
  <si>
    <t>ProWear Вейдерсы Deluxe Neoprene размер 42-43</t>
  </si>
  <si>
    <t>23712-1-4243</t>
  </si>
  <si>
    <t>ProWear Вейдерсы Deluxe Neoprene размер 44-45</t>
  </si>
  <si>
    <t>23712-1-4445</t>
  </si>
  <si>
    <t>ProWear Вейдерсы Deluxe Neoprene размер 46-47</t>
  </si>
  <si>
    <t>23712-1-4647</t>
  </si>
  <si>
    <t>ProWear Вейдерсы неопрен. зел. размер 40-41</t>
  </si>
  <si>
    <t>23704-1-4041</t>
  </si>
  <si>
    <t>ProWear Вейдерсы неопрен. зел. размер 42-43</t>
  </si>
  <si>
    <t>23704-1-4243</t>
  </si>
  <si>
    <t>ProWear Вейдерсы неопрен. зел. размер 44-45</t>
  </si>
  <si>
    <t>23704-1-4445</t>
  </si>
  <si>
    <t>ProWear Вейдерсы неопрен. зел. размер 46-47</t>
  </si>
  <si>
    <t>23704-1-4647</t>
  </si>
  <si>
    <t>Вэйдерсные ботинки Rapala ProWear Wading Shoes сделанные из искусственной кожи, прочные и водостойкие, не впитывают воду и не трескаются даже в самую холодную погоду. Ботинки очень широкие, что позволяют надевать неопреновые носки и дополнительную одежду при холодной погоде. Ботинки легко одеваются и снимаются. Латунные петлевые крючки устойчивы к коррозии. Усиленная пятка и носок предохраняют ногу. Кожаная подошва с резиновым носком гарантирует сцепление с любой поверхностью</t>
  </si>
  <si>
    <t>Низкие и легкие замшевые забродные ботинки Rapala ProWear как нельзя лучше подходят для передвижения по берегу и по дну водоема во время рыбалки. Рифленая подошва не дает скользить, как на берегу, так и в воде. Петли для шнурков коррозиестойкие. Ботинки оснащены кольцом на заднике для крепления защиты вейдерсов от гравия</t>
  </si>
  <si>
    <t>Шипованные вейдерсные ботинки выполнены из замши. Имеют резиновую подошву с шипами и подходят для ловли в скользких местах и на сильном течении. Большая часть фурнитуры ботинок выполнена из пластика. Модель отличается очень широким язычком для лучшей подгонки с неопреновым носком</t>
  </si>
  <si>
    <t>Вейдерсы EcoWear Reflection Rapala имеют новый фирменным дизайн, который имитирует природное подводное отражение солнечного света и окружающей среды, следовательно, выступает в качестве камуфляжа и помогает рыболову передвигаться незамеченным для рыб. Они также являются первыми вейдерсами в отрасли, сделанные по уникальной технологии DuPont Cerenol Polyol - новое семейство высокопроизводительных полиолов, полученных в процессе переработки сельскохозяйственного сырья. Cerenol даёт возможность сочетания высокой производительности и экологичности материала, так как является возобновляемым, что уменьшает воздействие на окружающую среду и снижает зависимость от нефти. Технология DuPont Cerenol применяется в вэйдерсах EcoWear Reflection и дает отличные параметры водонепроницаемости (19 000 мм) и паропроницаемость (4000 г / м2 / 24 ч). В процессе производства данных вэйдерсов на 30% снижается использование ископаемых (невосстанавливаемых) природных ресурсов и на 35% снижаются выбросы парниковых газов. EcoWear Reflection - экологически уникальны по принципам производства от DuPont</t>
  </si>
  <si>
    <t>X-ProTect Hip – водонепроницаемые дышащие забродники (болотные сапоги) позволяют заходить в воду по колено и немного выше. Небольшой вес забродников X-Pro Tect Hip – неоспоримое преимущество перед другими моделями.. Сапоги оснащены регулируемыми клипсами, для удобного крепления и неопреновыми носками с защитой от мусора и гравия с эластичным ремешком</t>
  </si>
  <si>
    <t>Вейдерсы Rapala X-ProTect Chest - комфортный вариант забродников. Дышащие вейдерсы прохладны летом и сохраняют тепло в прохладное время года, так как вся влага испаряется наружу и тепловые слои остаются сухими и теплыми. Модель оснащается эластичными плечевыми ремнями и неопреновыми носками для прочности и тепла. Вейдерсы снабжены устойчивой защитой от гравия на щиколотках, которая натягивается на забродные ботинки. Вейдерсы имеют внутренний и нагрудный карман с YKK молнией</t>
  </si>
  <si>
    <t>Вейдерсы Rapala X-ProTect Weist- комфортный вариант забродников до пояса. Дышащие вейдерсы прохладны летом и сохраняют тепло в прохладное время года, так как вся влага испаряется наружу и тепловые слои остаются сухими и теплыми. Модель оснащается неопреновыми носками для прочности и тепла. Вейдерсы снабжены устойчивой защитой от гравия на щиколотках, которая натягивается на забродные ботинки. Инновационные материалы X-ProTect создают полную водонепроницаемую защиту ткани, сохраняя воздухообмен</t>
  </si>
  <si>
    <t xml:space="preserve"> Сделанные из 4-слойного высококачественного составного неопрена, вейдерсы ProWear сохранят внутреннее тепло даже при очень холодной температуре. Неопреновые плечевые ремни с застежкой-липучкой. Отороченные неопреном сапоги имеют резиново-кожаную подошву для безопасного прохождения любых поверхностей.  Регулируемые плечевые ремни с пряжками. Технические характеристики:  Герметичный карман на молнии для документов или других ценностей; Большой вместительный передний карман; Защищённый внутренний карман; Рельефная усиленная защита коленей; Резиновые сапоги облицованные неопреном; Подошвы сапог резино-войлочные, для обеспечения рыбалки в любых условиях</t>
  </si>
  <si>
    <t>Вейдерсы Deluxe Neoprene сделаны из высококачественного CS неопрена. Технические характеристики: 3D лямки с резиновыми вкладками, для лучшей регулировки, Водонепроницаемый нагрудный карман на молнии, Удобный обработанный флисом карман для рук, D образное кольцо на поясе, Усиленные колени, Резиновые утепленные сапоги</t>
  </si>
  <si>
    <t>Сделаны из 4-слойного высококачественного составного неопрена, эти вейдерсы сохранят внутреннее тепло даже при очень холодной температуре. Неопреновые плечевые ремни с застежкой-липучкой. Отороченные неопреном сапоги имеют резиново-кожаную подошву для безопасного прохождения любых поверхностей.</t>
  </si>
  <si>
    <t>изображение</t>
  </si>
  <si>
    <t>www.novafish.ru</t>
  </si>
  <si>
    <t>495 645 17 04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</si>
</sst>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  <numFmt numFmtId="165" formatCode="#,##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30"/>
      <name val="Arial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u val="single"/>
      <sz val="22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70C0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b/>
      <u val="single"/>
      <sz val="22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8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2" fillId="33" borderId="10" xfId="53" applyFill="1" applyBorder="1" applyAlignment="1">
      <alignment vertical="top" wrapText="1"/>
      <protection/>
    </xf>
    <xf numFmtId="0" fontId="2" fillId="33" borderId="10" xfId="53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9" fillId="33" borderId="10" xfId="53" applyFont="1" applyFill="1" applyBorder="1" applyAlignment="1">
      <alignment horizontal="center" vertical="top" wrapText="1"/>
      <protection/>
    </xf>
    <xf numFmtId="0" fontId="2" fillId="0" borderId="10" xfId="54" applyFill="1" applyBorder="1" applyAlignment="1">
      <alignment vertical="top" wrapText="1"/>
      <protection/>
    </xf>
    <xf numFmtId="0" fontId="2" fillId="0" borderId="10" xfId="54" applyFill="1" applyBorder="1" applyAlignment="1">
      <alignment horizontal="left" vertical="top" wrapText="1"/>
      <protection/>
    </xf>
    <xf numFmtId="0" fontId="48" fillId="33" borderId="10" xfId="53" applyFont="1" applyFill="1" applyBorder="1" applyAlignment="1">
      <alignment vertical="top" wrapText="1"/>
      <protection/>
    </xf>
    <xf numFmtId="165" fontId="50" fillId="0" borderId="10" xfId="0" applyNumberFormat="1" applyFont="1" applyBorder="1" applyAlignment="1">
      <alignment horizontal="center" vertical="center"/>
    </xf>
    <xf numFmtId="165" fontId="50" fillId="34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/>
    </xf>
    <xf numFmtId="165" fontId="50" fillId="35" borderId="10" xfId="0" applyNumberFormat="1" applyFont="1" applyFill="1" applyBorder="1" applyAlignment="1">
      <alignment horizontal="center"/>
    </xf>
    <xf numFmtId="165" fontId="27" fillId="33" borderId="10" xfId="55" applyNumberFormat="1" applyFont="1" applyFill="1" applyBorder="1" applyAlignment="1">
      <alignment horizontal="center" vertical="top" wrapText="1"/>
      <protection/>
    </xf>
    <xf numFmtId="165" fontId="50" fillId="0" borderId="0" xfId="0" applyNumberFormat="1" applyFont="1" applyAlignment="1">
      <alignment horizontal="center"/>
    </xf>
    <xf numFmtId="0" fontId="2" fillId="0" borderId="10" xfId="54" applyFill="1" applyBorder="1" applyAlignment="1">
      <alignment vertical="center" wrapText="1"/>
      <protection/>
    </xf>
    <xf numFmtId="0" fontId="46" fillId="36" borderId="0" xfId="0" applyFont="1" applyFill="1" applyAlignment="1">
      <alignment/>
    </xf>
    <xf numFmtId="0" fontId="51" fillId="36" borderId="0" xfId="42" applyFont="1" applyFill="1" applyAlignment="1" applyProtection="1">
      <alignment/>
      <protection/>
    </xf>
    <xf numFmtId="0" fontId="52" fillId="36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Московский скла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28575</xdr:rowOff>
    </xdr:from>
    <xdr:to>
      <xdr:col>10</xdr:col>
      <xdr:colOff>38100</xdr:colOff>
      <xdr:row>8</xdr:row>
      <xdr:rowOff>104775</xdr:rowOff>
    </xdr:to>
    <xdr:pic>
      <xdr:nvPicPr>
        <xdr:cNvPr id="1" name="Рисунок 3" descr="weiders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285750"/>
          <a:ext cx="24003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</xdr:row>
      <xdr:rowOff>123825</xdr:rowOff>
    </xdr:from>
    <xdr:to>
      <xdr:col>12</xdr:col>
      <xdr:colOff>57150</xdr:colOff>
      <xdr:row>16</xdr:row>
      <xdr:rowOff>123825</xdr:rowOff>
    </xdr:to>
    <xdr:pic>
      <xdr:nvPicPr>
        <xdr:cNvPr id="2" name="Рисунок 5" descr="weiders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200400"/>
          <a:ext cx="36290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17</xdr:row>
      <xdr:rowOff>76200</xdr:rowOff>
    </xdr:from>
    <xdr:to>
      <xdr:col>10</xdr:col>
      <xdr:colOff>523875</xdr:colOff>
      <xdr:row>24</xdr:row>
      <xdr:rowOff>133350</xdr:rowOff>
    </xdr:to>
    <xdr:pic>
      <xdr:nvPicPr>
        <xdr:cNvPr id="3" name="Рисунок 7" descr="weiders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5781675"/>
          <a:ext cx="2857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26</xdr:row>
      <xdr:rowOff>219075</xdr:rowOff>
    </xdr:from>
    <xdr:to>
      <xdr:col>8</xdr:col>
      <xdr:colOff>409575</xdr:colOff>
      <xdr:row>31</xdr:row>
      <xdr:rowOff>314325</xdr:rowOff>
    </xdr:to>
    <xdr:pic>
      <xdr:nvPicPr>
        <xdr:cNvPr id="4" name="Рисунок 8" descr="weiders-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8477250"/>
          <a:ext cx="11144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32</xdr:row>
      <xdr:rowOff>9525</xdr:rowOff>
    </xdr:from>
    <xdr:to>
      <xdr:col>8</xdr:col>
      <xdr:colOff>590550</xdr:colOff>
      <xdr:row>36</xdr:row>
      <xdr:rowOff>295275</xdr:rowOff>
    </xdr:to>
    <xdr:pic>
      <xdr:nvPicPr>
        <xdr:cNvPr id="5" name="Рисунок 9" descr="weiders-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11791950"/>
          <a:ext cx="12573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37</xdr:row>
      <xdr:rowOff>76200</xdr:rowOff>
    </xdr:from>
    <xdr:to>
      <xdr:col>8</xdr:col>
      <xdr:colOff>590550</xdr:colOff>
      <xdr:row>42</xdr:row>
      <xdr:rowOff>447675</xdr:rowOff>
    </xdr:to>
    <xdr:pic>
      <xdr:nvPicPr>
        <xdr:cNvPr id="6" name="Рисунок 10" descr="weiders-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14982825"/>
          <a:ext cx="1228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43</xdr:row>
      <xdr:rowOff>104775</xdr:rowOff>
    </xdr:from>
    <xdr:to>
      <xdr:col>9</xdr:col>
      <xdr:colOff>180975</xdr:colOff>
      <xdr:row>48</xdr:row>
      <xdr:rowOff>304800</xdr:rowOff>
    </xdr:to>
    <xdr:pic>
      <xdr:nvPicPr>
        <xdr:cNvPr id="7" name="Рисунок 11" descr="weiders-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72300" y="18573750"/>
          <a:ext cx="14668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49</xdr:row>
      <xdr:rowOff>19050</xdr:rowOff>
    </xdr:from>
    <xdr:to>
      <xdr:col>8</xdr:col>
      <xdr:colOff>581025</xdr:colOff>
      <xdr:row>53</xdr:row>
      <xdr:rowOff>333375</xdr:rowOff>
    </xdr:to>
    <xdr:pic>
      <xdr:nvPicPr>
        <xdr:cNvPr id="8" name="Рисунок 12" descr="weiders-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6125" y="22031325"/>
          <a:ext cx="11334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54</xdr:row>
      <xdr:rowOff>152400</xdr:rowOff>
    </xdr:from>
    <xdr:to>
      <xdr:col>8</xdr:col>
      <xdr:colOff>581025</xdr:colOff>
      <xdr:row>57</xdr:row>
      <xdr:rowOff>590550</xdr:rowOff>
    </xdr:to>
    <xdr:pic>
      <xdr:nvPicPr>
        <xdr:cNvPr id="9" name="Рисунок 13" descr="weiders-1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05650" y="25517475"/>
          <a:ext cx="11239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58</xdr:row>
      <xdr:rowOff>28575</xdr:rowOff>
    </xdr:from>
    <xdr:to>
      <xdr:col>8</xdr:col>
      <xdr:colOff>514350</xdr:colOff>
      <xdr:row>62</xdr:row>
      <xdr:rowOff>533400</xdr:rowOff>
    </xdr:to>
    <xdr:pic>
      <xdr:nvPicPr>
        <xdr:cNvPr id="10" name="Рисунок 14" descr="weiders-1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58025" y="28813125"/>
          <a:ext cx="11049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55">
      <selection activeCell="D66" sqref="D66"/>
    </sheetView>
  </sheetViews>
  <sheetFormatPr defaultColWidth="9.140625" defaultRowHeight="15"/>
  <cols>
    <col min="1" max="1" width="53.7109375" style="0" customWidth="1"/>
    <col min="2" max="2" width="14.57421875" style="0" customWidth="1"/>
    <col min="3" max="3" width="14.28125" style="0" customWidth="1"/>
    <col min="4" max="4" width="13.8515625" style="16" customWidth="1"/>
    <col min="5" max="5" width="15.7109375" style="16" hidden="1" customWidth="1"/>
    <col min="6" max="6" width="0.42578125" style="16" hidden="1" customWidth="1"/>
  </cols>
  <sheetData>
    <row r="1" spans="1:10" ht="20.25">
      <c r="A1" s="1" t="s">
        <v>0</v>
      </c>
      <c r="B1" s="2" t="s">
        <v>1</v>
      </c>
      <c r="C1" s="3" t="s">
        <v>2</v>
      </c>
      <c r="D1" s="11" t="s">
        <v>3</v>
      </c>
      <c r="E1" s="12" t="s">
        <v>4</v>
      </c>
      <c r="F1" s="11" t="s">
        <v>5</v>
      </c>
      <c r="G1" s="24" t="s">
        <v>122</v>
      </c>
      <c r="H1" s="24"/>
      <c r="I1" s="24"/>
      <c r="J1" s="24"/>
    </row>
    <row r="2" spans="1:10" ht="85.5" customHeight="1">
      <c r="A2" s="22" t="s">
        <v>112</v>
      </c>
      <c r="B2" s="22"/>
      <c r="C2" s="22"/>
      <c r="D2" s="22"/>
      <c r="E2" s="22"/>
      <c r="F2" s="22"/>
      <c r="G2" s="21"/>
      <c r="H2" s="21"/>
      <c r="I2" s="21"/>
      <c r="J2" s="21"/>
    </row>
    <row r="3" spans="1:10" ht="19.5" customHeight="1">
      <c r="A3" s="4" t="s">
        <v>6</v>
      </c>
      <c r="B3" s="5" t="s">
        <v>7</v>
      </c>
      <c r="C3" s="6" t="s">
        <v>8</v>
      </c>
      <c r="D3" s="13">
        <v>2800</v>
      </c>
      <c r="E3" s="14">
        <f>D3*0.9</f>
        <v>2520</v>
      </c>
      <c r="F3" s="15">
        <v>1960</v>
      </c>
      <c r="G3" s="21"/>
      <c r="H3" s="21"/>
      <c r="I3" s="21"/>
      <c r="J3" s="21"/>
    </row>
    <row r="4" spans="1:10" ht="19.5" customHeight="1">
      <c r="A4" s="4" t="s">
        <v>9</v>
      </c>
      <c r="B4" s="5" t="s">
        <v>10</v>
      </c>
      <c r="C4" s="6" t="s">
        <v>8</v>
      </c>
      <c r="D4" s="13">
        <v>2800</v>
      </c>
      <c r="E4" s="14">
        <f aca="true" t="shared" si="0" ref="E4:E63">D4*0.9</f>
        <v>2520</v>
      </c>
      <c r="F4" s="15">
        <v>1960</v>
      </c>
      <c r="G4" s="21"/>
      <c r="H4" s="21"/>
      <c r="I4" s="21"/>
      <c r="J4" s="21"/>
    </row>
    <row r="5" spans="1:10" ht="19.5" customHeight="1">
      <c r="A5" s="4" t="s">
        <v>11</v>
      </c>
      <c r="B5" s="5" t="s">
        <v>12</v>
      </c>
      <c r="C5" s="6" t="s">
        <v>8</v>
      </c>
      <c r="D5" s="13">
        <v>2800</v>
      </c>
      <c r="E5" s="14">
        <f t="shared" si="0"/>
        <v>2520</v>
      </c>
      <c r="F5" s="15">
        <v>1960</v>
      </c>
      <c r="G5" s="21"/>
      <c r="H5" s="21"/>
      <c r="I5" s="21"/>
      <c r="J5" s="21"/>
    </row>
    <row r="6" spans="1:10" ht="19.5" customHeight="1">
      <c r="A6" s="4" t="s">
        <v>13</v>
      </c>
      <c r="B6" s="5" t="s">
        <v>14</v>
      </c>
      <c r="C6" s="6" t="s">
        <v>8</v>
      </c>
      <c r="D6" s="13">
        <v>2800</v>
      </c>
      <c r="E6" s="14">
        <f t="shared" si="0"/>
        <v>2520</v>
      </c>
      <c r="F6" s="15">
        <v>1960</v>
      </c>
      <c r="G6" s="21"/>
      <c r="H6" s="21"/>
      <c r="I6" s="21"/>
      <c r="J6" s="21"/>
    </row>
    <row r="7" spans="1:10" ht="19.5" customHeight="1">
      <c r="A7" s="4" t="s">
        <v>15</v>
      </c>
      <c r="B7" s="5" t="s">
        <v>16</v>
      </c>
      <c r="C7" s="7" t="s">
        <v>17</v>
      </c>
      <c r="D7" s="13">
        <v>2800</v>
      </c>
      <c r="E7" s="14">
        <f t="shared" si="0"/>
        <v>2520</v>
      </c>
      <c r="F7" s="15">
        <v>1960</v>
      </c>
      <c r="G7" s="21"/>
      <c r="H7" s="21"/>
      <c r="I7" s="21"/>
      <c r="J7" s="21"/>
    </row>
    <row r="8" spans="1:10" ht="19.5" customHeight="1">
      <c r="A8" s="4" t="s">
        <v>18</v>
      </c>
      <c r="B8" s="5" t="s">
        <v>19</v>
      </c>
      <c r="C8" s="6" t="s">
        <v>8</v>
      </c>
      <c r="D8" s="13">
        <v>2800</v>
      </c>
      <c r="E8" s="14">
        <f t="shared" si="0"/>
        <v>2520</v>
      </c>
      <c r="F8" s="15">
        <v>1960</v>
      </c>
      <c r="G8" s="21"/>
      <c r="H8" s="21"/>
      <c r="I8" s="21"/>
      <c r="J8" s="21"/>
    </row>
    <row r="9" spans="1:10" ht="19.5" customHeight="1">
      <c r="A9" s="4" t="s">
        <v>20</v>
      </c>
      <c r="B9" s="5" t="s">
        <v>21</v>
      </c>
      <c r="C9" s="6" t="s">
        <v>8</v>
      </c>
      <c r="D9" s="13">
        <v>2800</v>
      </c>
      <c r="E9" s="14">
        <f t="shared" si="0"/>
        <v>2520</v>
      </c>
      <c r="F9" s="15">
        <v>1960</v>
      </c>
      <c r="G9" s="21"/>
      <c r="H9" s="21"/>
      <c r="I9" s="21"/>
      <c r="J9" s="21"/>
    </row>
    <row r="10" spans="1:10" ht="70.5" customHeight="1">
      <c r="A10" s="22" t="s">
        <v>113</v>
      </c>
      <c r="B10" s="22"/>
      <c r="C10" s="22"/>
      <c r="D10" s="22"/>
      <c r="E10" s="22"/>
      <c r="F10" s="22"/>
      <c r="G10" s="21"/>
      <c r="H10" s="21"/>
      <c r="I10" s="21"/>
      <c r="J10" s="21"/>
    </row>
    <row r="11" spans="1:10" ht="19.5" customHeight="1">
      <c r="A11" s="8" t="s">
        <v>22</v>
      </c>
      <c r="B11" s="9" t="s">
        <v>23</v>
      </c>
      <c r="C11" s="7" t="s">
        <v>17</v>
      </c>
      <c r="D11" s="13">
        <v>3200</v>
      </c>
      <c r="E11" s="14">
        <f t="shared" si="0"/>
        <v>2880</v>
      </c>
      <c r="F11" s="15">
        <v>2210</v>
      </c>
      <c r="G11" s="21"/>
      <c r="H11" s="21"/>
      <c r="I11" s="21"/>
      <c r="J11" s="21"/>
    </row>
    <row r="12" spans="1:10" ht="19.5" customHeight="1">
      <c r="A12" s="8" t="s">
        <v>24</v>
      </c>
      <c r="B12" s="9" t="s">
        <v>25</v>
      </c>
      <c r="C12" s="6" t="s">
        <v>8</v>
      </c>
      <c r="D12" s="13">
        <v>3200</v>
      </c>
      <c r="E12" s="14">
        <f t="shared" si="0"/>
        <v>2880</v>
      </c>
      <c r="F12" s="15">
        <v>2210</v>
      </c>
      <c r="G12" s="21"/>
      <c r="H12" s="21"/>
      <c r="I12" s="21"/>
      <c r="J12" s="21"/>
    </row>
    <row r="13" spans="1:10" ht="19.5" customHeight="1">
      <c r="A13" s="8" t="s">
        <v>26</v>
      </c>
      <c r="B13" s="9" t="s">
        <v>27</v>
      </c>
      <c r="C13" s="6" t="s">
        <v>8</v>
      </c>
      <c r="D13" s="13">
        <v>3200</v>
      </c>
      <c r="E13" s="14">
        <f t="shared" si="0"/>
        <v>2880</v>
      </c>
      <c r="F13" s="15">
        <v>2210</v>
      </c>
      <c r="G13" s="21"/>
      <c r="H13" s="21"/>
      <c r="I13" s="21"/>
      <c r="J13" s="21"/>
    </row>
    <row r="14" spans="1:10" ht="19.5" customHeight="1">
      <c r="A14" s="8" t="s">
        <v>28</v>
      </c>
      <c r="B14" s="9" t="s">
        <v>29</v>
      </c>
      <c r="C14" s="6" t="s">
        <v>8</v>
      </c>
      <c r="D14" s="13">
        <v>3200</v>
      </c>
      <c r="E14" s="14">
        <f t="shared" si="0"/>
        <v>2880</v>
      </c>
      <c r="F14" s="15">
        <v>2210</v>
      </c>
      <c r="G14" s="21"/>
      <c r="H14" s="21"/>
      <c r="I14" s="21"/>
      <c r="J14" s="21"/>
    </row>
    <row r="15" spans="1:10" ht="19.5" customHeight="1">
      <c r="A15" s="8" t="s">
        <v>30</v>
      </c>
      <c r="B15" s="9" t="s">
        <v>31</v>
      </c>
      <c r="C15" s="6" t="s">
        <v>8</v>
      </c>
      <c r="D15" s="13">
        <v>3200</v>
      </c>
      <c r="E15" s="14">
        <f t="shared" si="0"/>
        <v>2880</v>
      </c>
      <c r="F15" s="15">
        <v>2210</v>
      </c>
      <c r="G15" s="21"/>
      <c r="H15" s="21"/>
      <c r="I15" s="21"/>
      <c r="J15" s="21"/>
    </row>
    <row r="16" spans="1:10" ht="19.5" customHeight="1">
      <c r="A16" s="8" t="s">
        <v>32</v>
      </c>
      <c r="B16" s="9" t="s">
        <v>33</v>
      </c>
      <c r="C16" s="6" t="s">
        <v>8</v>
      </c>
      <c r="D16" s="13">
        <v>3200</v>
      </c>
      <c r="E16" s="14">
        <f t="shared" si="0"/>
        <v>2880</v>
      </c>
      <c r="F16" s="15">
        <v>2210</v>
      </c>
      <c r="G16" s="21"/>
      <c r="H16" s="21"/>
      <c r="I16" s="21"/>
      <c r="J16" s="21"/>
    </row>
    <row r="17" spans="1:10" ht="19.5" customHeight="1">
      <c r="A17" s="8" t="s">
        <v>34</v>
      </c>
      <c r="B17" s="9" t="s">
        <v>35</v>
      </c>
      <c r="C17" s="7" t="s">
        <v>17</v>
      </c>
      <c r="D17" s="13">
        <v>3200</v>
      </c>
      <c r="E17" s="14">
        <f t="shared" si="0"/>
        <v>2880</v>
      </c>
      <c r="F17" s="15">
        <v>2210</v>
      </c>
      <c r="G17" s="21"/>
      <c r="H17" s="21"/>
      <c r="I17" s="21"/>
      <c r="J17" s="21"/>
    </row>
    <row r="18" spans="1:10" ht="75.75" customHeight="1">
      <c r="A18" s="23" t="s">
        <v>114</v>
      </c>
      <c r="B18" s="23"/>
      <c r="C18" s="23"/>
      <c r="D18" s="23"/>
      <c r="E18" s="23"/>
      <c r="F18" s="23"/>
      <c r="G18" s="21"/>
      <c r="H18" s="21"/>
      <c r="I18" s="21"/>
      <c r="J18" s="21"/>
    </row>
    <row r="19" spans="1:10" ht="15">
      <c r="A19" s="17" t="s">
        <v>36</v>
      </c>
      <c r="B19" s="9" t="s">
        <v>37</v>
      </c>
      <c r="C19" s="6" t="s">
        <v>8</v>
      </c>
      <c r="D19" s="13">
        <v>4300</v>
      </c>
      <c r="E19" s="14">
        <f t="shared" si="0"/>
        <v>3870</v>
      </c>
      <c r="F19" s="15">
        <v>2990</v>
      </c>
      <c r="G19" s="21"/>
      <c r="H19" s="21"/>
      <c r="I19" s="21"/>
      <c r="J19" s="21"/>
    </row>
    <row r="20" spans="1:10" ht="15">
      <c r="A20" s="8" t="s">
        <v>38</v>
      </c>
      <c r="B20" s="9" t="s">
        <v>39</v>
      </c>
      <c r="C20" s="6" t="s">
        <v>8</v>
      </c>
      <c r="D20" s="13">
        <v>4300</v>
      </c>
      <c r="E20" s="14">
        <f t="shared" si="0"/>
        <v>3870</v>
      </c>
      <c r="F20" s="15">
        <v>2990</v>
      </c>
      <c r="G20" s="21"/>
      <c r="H20" s="21"/>
      <c r="I20" s="21"/>
      <c r="J20" s="21"/>
    </row>
    <row r="21" spans="1:10" ht="15">
      <c r="A21" s="8" t="s">
        <v>40</v>
      </c>
      <c r="B21" s="9" t="s">
        <v>41</v>
      </c>
      <c r="C21" s="6" t="s">
        <v>8</v>
      </c>
      <c r="D21" s="13">
        <v>4300</v>
      </c>
      <c r="E21" s="14">
        <f t="shared" si="0"/>
        <v>3870</v>
      </c>
      <c r="F21" s="15">
        <v>2990</v>
      </c>
      <c r="G21" s="21"/>
      <c r="H21" s="21"/>
      <c r="I21" s="21"/>
      <c r="J21" s="21"/>
    </row>
    <row r="22" spans="1:10" ht="15">
      <c r="A22" s="8" t="s">
        <v>42</v>
      </c>
      <c r="B22" s="9" t="s">
        <v>43</v>
      </c>
      <c r="C22" s="6" t="s">
        <v>8</v>
      </c>
      <c r="D22" s="13">
        <v>4300</v>
      </c>
      <c r="E22" s="14">
        <f t="shared" si="0"/>
        <v>3870</v>
      </c>
      <c r="F22" s="15">
        <v>2990</v>
      </c>
      <c r="G22" s="21"/>
      <c r="H22" s="21"/>
      <c r="I22" s="21"/>
      <c r="J22" s="21"/>
    </row>
    <row r="23" spans="1:10" ht="15">
      <c r="A23" s="8" t="s">
        <v>44</v>
      </c>
      <c r="B23" s="9" t="s">
        <v>45</v>
      </c>
      <c r="C23" s="6" t="s">
        <v>8</v>
      </c>
      <c r="D23" s="13">
        <v>4300</v>
      </c>
      <c r="E23" s="14">
        <f t="shared" si="0"/>
        <v>3870</v>
      </c>
      <c r="F23" s="15">
        <v>2990</v>
      </c>
      <c r="G23" s="21"/>
      <c r="H23" s="21"/>
      <c r="I23" s="21"/>
      <c r="J23" s="21"/>
    </row>
    <row r="24" spans="1:10" ht="15">
      <c r="A24" s="8" t="s">
        <v>46</v>
      </c>
      <c r="B24" s="9" t="s">
        <v>47</v>
      </c>
      <c r="C24" s="6" t="s">
        <v>8</v>
      </c>
      <c r="D24" s="13">
        <v>4300</v>
      </c>
      <c r="E24" s="14">
        <f t="shared" si="0"/>
        <v>3870</v>
      </c>
      <c r="F24" s="15">
        <v>2990</v>
      </c>
      <c r="G24" s="21"/>
      <c r="H24" s="21"/>
      <c r="I24" s="21"/>
      <c r="J24" s="21"/>
    </row>
    <row r="25" spans="1:10" ht="15">
      <c r="A25" s="8" t="s">
        <v>48</v>
      </c>
      <c r="B25" s="9" t="s">
        <v>49</v>
      </c>
      <c r="C25" s="7" t="s">
        <v>17</v>
      </c>
      <c r="D25" s="13">
        <v>4300</v>
      </c>
      <c r="E25" s="14">
        <f t="shared" si="0"/>
        <v>3870</v>
      </c>
      <c r="F25" s="15">
        <v>2990</v>
      </c>
      <c r="G25" s="21"/>
      <c r="H25" s="21"/>
      <c r="I25" s="21"/>
      <c r="J25" s="21"/>
    </row>
    <row r="26" spans="1:10" ht="20.25">
      <c r="A26" s="10" t="s">
        <v>50</v>
      </c>
      <c r="B26" s="2" t="s">
        <v>1</v>
      </c>
      <c r="C26" s="3" t="s">
        <v>2</v>
      </c>
      <c r="D26" s="11" t="s">
        <v>3</v>
      </c>
      <c r="E26" s="12" t="s">
        <v>4</v>
      </c>
      <c r="F26" s="11" t="s">
        <v>5</v>
      </c>
      <c r="G26" s="21"/>
      <c r="H26" s="21"/>
      <c r="I26" s="21"/>
      <c r="J26" s="21"/>
    </row>
    <row r="27" spans="1:10" ht="127.5" customHeight="1">
      <c r="A27" s="23" t="s">
        <v>115</v>
      </c>
      <c r="B27" s="23"/>
      <c r="C27" s="23"/>
      <c r="D27" s="23"/>
      <c r="E27" s="23"/>
      <c r="F27" s="23"/>
      <c r="G27" s="21"/>
      <c r="H27" s="21"/>
      <c r="I27" s="21"/>
      <c r="J27" s="21"/>
    </row>
    <row r="28" spans="1:10" ht="30" customHeight="1">
      <c r="A28" s="4" t="s">
        <v>51</v>
      </c>
      <c r="B28" s="5" t="s">
        <v>52</v>
      </c>
      <c r="C28" s="7" t="s">
        <v>89</v>
      </c>
      <c r="D28" s="13">
        <v>6900</v>
      </c>
      <c r="E28" s="14">
        <f t="shared" si="0"/>
        <v>6210</v>
      </c>
      <c r="F28" s="15">
        <v>4870</v>
      </c>
      <c r="G28" s="21"/>
      <c r="H28" s="21"/>
      <c r="I28" s="21"/>
      <c r="J28" s="21"/>
    </row>
    <row r="29" spans="1:10" ht="30" customHeight="1">
      <c r="A29" s="4" t="s">
        <v>53</v>
      </c>
      <c r="B29" s="5" t="s">
        <v>54</v>
      </c>
      <c r="C29" s="7" t="s">
        <v>89</v>
      </c>
      <c r="D29" s="13">
        <v>6900</v>
      </c>
      <c r="E29" s="14">
        <f t="shared" si="0"/>
        <v>6210</v>
      </c>
      <c r="F29" s="15">
        <v>4870</v>
      </c>
      <c r="G29" s="21"/>
      <c r="H29" s="21"/>
      <c r="I29" s="21"/>
      <c r="J29" s="21"/>
    </row>
    <row r="30" spans="1:10" ht="30" customHeight="1">
      <c r="A30" s="4" t="s">
        <v>55</v>
      </c>
      <c r="B30" s="5" t="s">
        <v>56</v>
      </c>
      <c r="C30" s="7" t="s">
        <v>89</v>
      </c>
      <c r="D30" s="13">
        <v>6900</v>
      </c>
      <c r="E30" s="14">
        <f t="shared" si="0"/>
        <v>6210</v>
      </c>
      <c r="F30" s="15">
        <v>4870</v>
      </c>
      <c r="G30" s="21"/>
      <c r="H30" s="21"/>
      <c r="I30" s="21"/>
      <c r="J30" s="21"/>
    </row>
    <row r="31" spans="1:10" ht="30" customHeight="1">
      <c r="A31" s="4" t="s">
        <v>57</v>
      </c>
      <c r="B31" s="5" t="s">
        <v>58</v>
      </c>
      <c r="C31" s="7" t="s">
        <v>89</v>
      </c>
      <c r="D31" s="13">
        <v>6900</v>
      </c>
      <c r="E31" s="14">
        <f t="shared" si="0"/>
        <v>6210</v>
      </c>
      <c r="F31" s="15">
        <v>4870</v>
      </c>
      <c r="G31" s="21"/>
      <c r="H31" s="21"/>
      <c r="I31" s="21"/>
      <c r="J31" s="21"/>
    </row>
    <row r="32" spans="1:10" ht="30" customHeight="1">
      <c r="A32" s="4" t="s">
        <v>59</v>
      </c>
      <c r="B32" s="5" t="s">
        <v>60</v>
      </c>
      <c r="C32" s="7" t="s">
        <v>89</v>
      </c>
      <c r="D32" s="13">
        <v>6900</v>
      </c>
      <c r="E32" s="14">
        <f t="shared" si="0"/>
        <v>6210</v>
      </c>
      <c r="F32" s="15">
        <v>4870</v>
      </c>
      <c r="G32" s="21"/>
      <c r="H32" s="21"/>
      <c r="I32" s="21"/>
      <c r="J32" s="21"/>
    </row>
    <row r="33" spans="1:10" ht="87" customHeight="1">
      <c r="A33" s="22" t="s">
        <v>116</v>
      </c>
      <c r="B33" s="22"/>
      <c r="C33" s="22"/>
      <c r="D33" s="22"/>
      <c r="E33" s="22"/>
      <c r="F33" s="22"/>
      <c r="G33" s="21"/>
      <c r="H33" s="21"/>
      <c r="I33" s="21"/>
      <c r="J33" s="21"/>
    </row>
    <row r="34" spans="1:10" ht="39.75" customHeight="1">
      <c r="A34" s="4" t="s">
        <v>61</v>
      </c>
      <c r="B34" s="5" t="s">
        <v>62</v>
      </c>
      <c r="C34" s="6" t="s">
        <v>8</v>
      </c>
      <c r="D34" s="13">
        <v>2850</v>
      </c>
      <c r="E34" s="14">
        <f t="shared" si="0"/>
        <v>2565</v>
      </c>
      <c r="F34" s="15">
        <v>1990</v>
      </c>
      <c r="G34" s="21"/>
      <c r="H34" s="21"/>
      <c r="I34" s="21"/>
      <c r="J34" s="21"/>
    </row>
    <row r="35" spans="1:10" ht="39.75" customHeight="1">
      <c r="A35" s="4" t="s">
        <v>63</v>
      </c>
      <c r="B35" s="5" t="s">
        <v>64</v>
      </c>
      <c r="C35" s="6" t="s">
        <v>8</v>
      </c>
      <c r="D35" s="13">
        <v>2850</v>
      </c>
      <c r="E35" s="14">
        <f t="shared" si="0"/>
        <v>2565</v>
      </c>
      <c r="F35" s="15">
        <v>1990</v>
      </c>
      <c r="G35" s="21"/>
      <c r="H35" s="21"/>
      <c r="I35" s="21"/>
      <c r="J35" s="21"/>
    </row>
    <row r="36" spans="1:10" ht="39.75" customHeight="1">
      <c r="A36" s="4" t="s">
        <v>65</v>
      </c>
      <c r="B36" s="5" t="s">
        <v>66</v>
      </c>
      <c r="C36" s="6" t="s">
        <v>8</v>
      </c>
      <c r="D36" s="13">
        <v>2850</v>
      </c>
      <c r="E36" s="14">
        <f t="shared" si="0"/>
        <v>2565</v>
      </c>
      <c r="F36" s="15">
        <v>1990</v>
      </c>
      <c r="G36" s="21"/>
      <c r="H36" s="21"/>
      <c r="I36" s="21"/>
      <c r="J36" s="21"/>
    </row>
    <row r="37" spans="1:10" ht="39.75" customHeight="1">
      <c r="A37" s="4" t="s">
        <v>67</v>
      </c>
      <c r="B37" s="5" t="s">
        <v>68</v>
      </c>
      <c r="C37" s="6" t="s">
        <v>8</v>
      </c>
      <c r="D37" s="13">
        <v>2850</v>
      </c>
      <c r="E37" s="14">
        <f t="shared" si="0"/>
        <v>2565</v>
      </c>
      <c r="F37" s="15">
        <v>1990</v>
      </c>
      <c r="G37" s="21"/>
      <c r="H37" s="21"/>
      <c r="I37" s="21"/>
      <c r="J37" s="21"/>
    </row>
    <row r="38" spans="1:10" ht="81.75" customHeight="1">
      <c r="A38" s="22" t="s">
        <v>117</v>
      </c>
      <c r="B38" s="22"/>
      <c r="C38" s="22"/>
      <c r="D38" s="22"/>
      <c r="E38" s="22"/>
      <c r="F38" s="22"/>
      <c r="G38" s="21"/>
      <c r="H38" s="21"/>
      <c r="I38" s="21"/>
      <c r="J38" s="21"/>
    </row>
    <row r="39" spans="1:10" ht="39.75" customHeight="1">
      <c r="A39" s="4" t="s">
        <v>69</v>
      </c>
      <c r="B39" s="5" t="s">
        <v>70</v>
      </c>
      <c r="C39" s="7" t="s">
        <v>17</v>
      </c>
      <c r="D39" s="13">
        <v>4800</v>
      </c>
      <c r="E39" s="14">
        <f t="shared" si="0"/>
        <v>4320</v>
      </c>
      <c r="F39" s="15">
        <v>3380</v>
      </c>
      <c r="G39" s="21"/>
      <c r="H39" s="21"/>
      <c r="I39" s="21"/>
      <c r="J39" s="21"/>
    </row>
    <row r="40" spans="1:10" ht="39.75" customHeight="1">
      <c r="A40" s="4" t="s">
        <v>71</v>
      </c>
      <c r="B40" s="5" t="s">
        <v>72</v>
      </c>
      <c r="C40" s="7" t="s">
        <v>17</v>
      </c>
      <c r="D40" s="13">
        <v>4800</v>
      </c>
      <c r="E40" s="14">
        <f t="shared" si="0"/>
        <v>4320</v>
      </c>
      <c r="F40" s="15">
        <v>3380</v>
      </c>
      <c r="G40" s="21"/>
      <c r="H40" s="21"/>
      <c r="I40" s="21"/>
      <c r="J40" s="21"/>
    </row>
    <row r="41" spans="1:10" ht="39.75" customHeight="1">
      <c r="A41" s="4" t="s">
        <v>73</v>
      </c>
      <c r="B41" s="5" t="s">
        <v>74</v>
      </c>
      <c r="C41" s="6" t="s">
        <v>8</v>
      </c>
      <c r="D41" s="13">
        <v>4800</v>
      </c>
      <c r="E41" s="14">
        <f t="shared" si="0"/>
        <v>4320</v>
      </c>
      <c r="F41" s="15">
        <v>3380</v>
      </c>
      <c r="G41" s="21"/>
      <c r="H41" s="21"/>
      <c r="I41" s="21"/>
      <c r="J41" s="21"/>
    </row>
    <row r="42" spans="1:10" ht="39.75" customHeight="1">
      <c r="A42" s="4" t="s">
        <v>75</v>
      </c>
      <c r="B42" s="5" t="s">
        <v>76</v>
      </c>
      <c r="C42" s="7" t="s">
        <v>89</v>
      </c>
      <c r="D42" s="13">
        <v>4800</v>
      </c>
      <c r="E42" s="14">
        <f t="shared" si="0"/>
        <v>4320</v>
      </c>
      <c r="F42" s="15">
        <v>3380</v>
      </c>
      <c r="G42" s="21"/>
      <c r="H42" s="21"/>
      <c r="I42" s="21"/>
      <c r="J42" s="21"/>
    </row>
    <row r="43" spans="1:10" ht="39.75" customHeight="1">
      <c r="A43" s="4" t="s">
        <v>77</v>
      </c>
      <c r="B43" s="5" t="s">
        <v>78</v>
      </c>
      <c r="C43" s="7" t="s">
        <v>17</v>
      </c>
      <c r="D43" s="13">
        <v>4800</v>
      </c>
      <c r="E43" s="14">
        <f t="shared" si="0"/>
        <v>4320</v>
      </c>
      <c r="F43" s="15">
        <v>3380</v>
      </c>
      <c r="G43" s="21"/>
      <c r="H43" s="21"/>
      <c r="I43" s="21"/>
      <c r="J43" s="21"/>
    </row>
    <row r="44" spans="1:10" ht="80.25" customHeight="1">
      <c r="A44" s="22" t="s">
        <v>118</v>
      </c>
      <c r="B44" s="22"/>
      <c r="C44" s="22"/>
      <c r="D44" s="22"/>
      <c r="E44" s="22"/>
      <c r="F44" s="22"/>
      <c r="G44" s="21"/>
      <c r="H44" s="21"/>
      <c r="I44" s="21"/>
      <c r="J44" s="21"/>
    </row>
    <row r="45" spans="1:10" ht="39.75" customHeight="1">
      <c r="A45" s="8" t="s">
        <v>79</v>
      </c>
      <c r="B45" s="9" t="s">
        <v>80</v>
      </c>
      <c r="C45" s="6" t="s">
        <v>8</v>
      </c>
      <c r="D45" s="13">
        <v>3750</v>
      </c>
      <c r="E45" s="14">
        <f t="shared" si="0"/>
        <v>3375</v>
      </c>
      <c r="F45" s="15">
        <v>2660</v>
      </c>
      <c r="G45" s="21"/>
      <c r="H45" s="21"/>
      <c r="I45" s="21"/>
      <c r="J45" s="21"/>
    </row>
    <row r="46" spans="1:10" ht="39.75" customHeight="1">
      <c r="A46" s="8" t="s">
        <v>81</v>
      </c>
      <c r="B46" s="9" t="s">
        <v>82</v>
      </c>
      <c r="C46" s="6" t="s">
        <v>8</v>
      </c>
      <c r="D46" s="13">
        <v>3750</v>
      </c>
      <c r="E46" s="14">
        <f t="shared" si="0"/>
        <v>3375</v>
      </c>
      <c r="F46" s="15">
        <v>2660</v>
      </c>
      <c r="G46" s="21"/>
      <c r="H46" s="21"/>
      <c r="I46" s="21"/>
      <c r="J46" s="21"/>
    </row>
    <row r="47" spans="1:10" ht="39.75" customHeight="1">
      <c r="A47" s="8" t="s">
        <v>83</v>
      </c>
      <c r="B47" s="9" t="s">
        <v>84</v>
      </c>
      <c r="C47" s="6" t="s">
        <v>8</v>
      </c>
      <c r="D47" s="13">
        <v>3750</v>
      </c>
      <c r="E47" s="14">
        <f t="shared" si="0"/>
        <v>3375</v>
      </c>
      <c r="F47" s="15">
        <v>2660</v>
      </c>
      <c r="G47" s="21"/>
      <c r="H47" s="21"/>
      <c r="I47" s="21"/>
      <c r="J47" s="21"/>
    </row>
    <row r="48" spans="1:10" ht="39.75" customHeight="1">
      <c r="A48" s="8" t="s">
        <v>85</v>
      </c>
      <c r="B48" s="9" t="s">
        <v>86</v>
      </c>
      <c r="C48" s="7" t="s">
        <v>17</v>
      </c>
      <c r="D48" s="13">
        <v>3750</v>
      </c>
      <c r="E48" s="14">
        <f t="shared" si="0"/>
        <v>3375</v>
      </c>
      <c r="F48" s="15">
        <v>2660</v>
      </c>
      <c r="G48" s="21"/>
      <c r="H48" s="21"/>
      <c r="I48" s="21"/>
      <c r="J48" s="21"/>
    </row>
    <row r="49" spans="1:10" ht="39.75" customHeight="1">
      <c r="A49" s="8" t="s">
        <v>87</v>
      </c>
      <c r="B49" s="9" t="s">
        <v>88</v>
      </c>
      <c r="C49" s="7" t="s">
        <v>89</v>
      </c>
      <c r="D49" s="13">
        <v>3750</v>
      </c>
      <c r="E49" s="14">
        <f t="shared" si="0"/>
        <v>3375</v>
      </c>
      <c r="F49" s="15">
        <v>2660</v>
      </c>
      <c r="G49" s="21"/>
      <c r="H49" s="21"/>
      <c r="I49" s="21"/>
      <c r="J49" s="21"/>
    </row>
    <row r="50" spans="1:10" ht="126" customHeight="1">
      <c r="A50" s="23" t="s">
        <v>119</v>
      </c>
      <c r="B50" s="23"/>
      <c r="C50" s="23"/>
      <c r="D50" s="23"/>
      <c r="E50" s="23"/>
      <c r="F50" s="23"/>
      <c r="G50" s="21"/>
      <c r="H50" s="21"/>
      <c r="I50" s="21"/>
      <c r="J50" s="21"/>
    </row>
    <row r="51" spans="1:10" ht="34.5" customHeight="1">
      <c r="A51" s="4" t="s">
        <v>90</v>
      </c>
      <c r="B51" s="5" t="s">
        <v>91</v>
      </c>
      <c r="C51" s="6" t="s">
        <v>8</v>
      </c>
      <c r="D51" s="13">
        <v>3850</v>
      </c>
      <c r="E51" s="14">
        <f t="shared" si="0"/>
        <v>3465</v>
      </c>
      <c r="F51" s="15">
        <v>2740</v>
      </c>
      <c r="G51" s="21"/>
      <c r="H51" s="21"/>
      <c r="I51" s="21"/>
      <c r="J51" s="21"/>
    </row>
    <row r="52" spans="1:10" ht="34.5" customHeight="1">
      <c r="A52" s="4" t="s">
        <v>92</v>
      </c>
      <c r="B52" s="5" t="s">
        <v>93</v>
      </c>
      <c r="C52" s="6" t="s">
        <v>8</v>
      </c>
      <c r="D52" s="13">
        <v>3850</v>
      </c>
      <c r="E52" s="14">
        <f t="shared" si="0"/>
        <v>3465</v>
      </c>
      <c r="F52" s="15">
        <v>2740</v>
      </c>
      <c r="G52" s="21"/>
      <c r="H52" s="21"/>
      <c r="I52" s="21"/>
      <c r="J52" s="21"/>
    </row>
    <row r="53" spans="1:10" ht="34.5" customHeight="1">
      <c r="A53" s="4" t="s">
        <v>94</v>
      </c>
      <c r="B53" s="5" t="s">
        <v>95</v>
      </c>
      <c r="C53" s="6" t="s">
        <v>8</v>
      </c>
      <c r="D53" s="13">
        <v>3850</v>
      </c>
      <c r="E53" s="14">
        <f t="shared" si="0"/>
        <v>3465</v>
      </c>
      <c r="F53" s="15">
        <v>2740</v>
      </c>
      <c r="G53" s="21"/>
      <c r="H53" s="21"/>
      <c r="I53" s="21"/>
      <c r="J53" s="21"/>
    </row>
    <row r="54" spans="1:10" ht="34.5" customHeight="1">
      <c r="A54" s="4" t="s">
        <v>96</v>
      </c>
      <c r="B54" s="5" t="s">
        <v>97</v>
      </c>
      <c r="C54" s="6" t="s">
        <v>8</v>
      </c>
      <c r="D54" s="13">
        <v>3850</v>
      </c>
      <c r="E54" s="14">
        <f t="shared" si="0"/>
        <v>3465</v>
      </c>
      <c r="F54" s="15">
        <v>2740</v>
      </c>
      <c r="G54" s="21"/>
      <c r="H54" s="21"/>
      <c r="I54" s="21"/>
      <c r="J54" s="21"/>
    </row>
    <row r="55" spans="1:10" ht="120.75" customHeight="1">
      <c r="A55" s="22" t="s">
        <v>120</v>
      </c>
      <c r="B55" s="22"/>
      <c r="C55" s="22"/>
      <c r="D55" s="22"/>
      <c r="E55" s="22"/>
      <c r="F55" s="22"/>
      <c r="G55" s="21"/>
      <c r="H55" s="21"/>
      <c r="I55" s="21"/>
      <c r="J55" s="21"/>
    </row>
    <row r="56" spans="1:10" ht="49.5" customHeight="1">
      <c r="A56" s="4" t="s">
        <v>98</v>
      </c>
      <c r="B56" s="5" t="s">
        <v>99</v>
      </c>
      <c r="C56" s="6" t="s">
        <v>8</v>
      </c>
      <c r="D56" s="13">
        <v>6000</v>
      </c>
      <c r="E56" s="14">
        <f t="shared" si="0"/>
        <v>5400</v>
      </c>
      <c r="F56" s="15">
        <v>4320</v>
      </c>
      <c r="G56" s="21"/>
      <c r="H56" s="21"/>
      <c r="I56" s="21"/>
      <c r="J56" s="21"/>
    </row>
    <row r="57" spans="1:10" ht="49.5" customHeight="1">
      <c r="A57" s="4" t="s">
        <v>100</v>
      </c>
      <c r="B57" s="5" t="s">
        <v>101</v>
      </c>
      <c r="C57" s="6" t="s">
        <v>8</v>
      </c>
      <c r="D57" s="13">
        <v>6000</v>
      </c>
      <c r="E57" s="14">
        <f t="shared" si="0"/>
        <v>5400</v>
      </c>
      <c r="F57" s="15">
        <v>4320</v>
      </c>
      <c r="G57" s="21"/>
      <c r="H57" s="21"/>
      <c r="I57" s="21"/>
      <c r="J57" s="21"/>
    </row>
    <row r="58" spans="1:10" ht="49.5" customHeight="1">
      <c r="A58" s="4" t="s">
        <v>102</v>
      </c>
      <c r="B58" s="5" t="s">
        <v>103</v>
      </c>
      <c r="C58" s="6" t="s">
        <v>8</v>
      </c>
      <c r="D58" s="13">
        <v>6000</v>
      </c>
      <c r="E58" s="14">
        <f t="shared" si="0"/>
        <v>5400</v>
      </c>
      <c r="F58" s="15">
        <v>4320</v>
      </c>
      <c r="G58" s="21"/>
      <c r="H58" s="21"/>
      <c r="I58" s="21"/>
      <c r="J58" s="21"/>
    </row>
    <row r="59" spans="1:10" ht="80.25" customHeight="1">
      <c r="A59" s="22" t="s">
        <v>121</v>
      </c>
      <c r="B59" s="22"/>
      <c r="C59" s="22"/>
      <c r="D59" s="22"/>
      <c r="E59" s="22"/>
      <c r="F59" s="22"/>
      <c r="G59" s="21"/>
      <c r="H59" s="21"/>
      <c r="I59" s="21"/>
      <c r="J59" s="21"/>
    </row>
    <row r="60" spans="1:10" ht="45" customHeight="1">
      <c r="A60" s="4" t="s">
        <v>104</v>
      </c>
      <c r="B60" s="5" t="s">
        <v>105</v>
      </c>
      <c r="C60" s="6" t="s">
        <v>8</v>
      </c>
      <c r="D60" s="13">
        <v>4600</v>
      </c>
      <c r="E60" s="14">
        <f t="shared" si="0"/>
        <v>4140</v>
      </c>
      <c r="F60" s="15">
        <v>3300</v>
      </c>
      <c r="G60" s="21"/>
      <c r="H60" s="21"/>
      <c r="I60" s="21"/>
      <c r="J60" s="21"/>
    </row>
    <row r="61" spans="1:10" ht="45" customHeight="1">
      <c r="A61" s="4" t="s">
        <v>106</v>
      </c>
      <c r="B61" s="5" t="s">
        <v>107</v>
      </c>
      <c r="C61" s="6" t="s">
        <v>8</v>
      </c>
      <c r="D61" s="13">
        <v>4600</v>
      </c>
      <c r="E61" s="14">
        <f t="shared" si="0"/>
        <v>4140</v>
      </c>
      <c r="F61" s="15">
        <v>3300</v>
      </c>
      <c r="G61" s="21"/>
      <c r="H61" s="21"/>
      <c r="I61" s="21"/>
      <c r="J61" s="21"/>
    </row>
    <row r="62" spans="1:10" ht="45" customHeight="1">
      <c r="A62" s="4" t="s">
        <v>108</v>
      </c>
      <c r="B62" s="5" t="s">
        <v>109</v>
      </c>
      <c r="C62" s="6" t="s">
        <v>8</v>
      </c>
      <c r="D62" s="13">
        <v>4600</v>
      </c>
      <c r="E62" s="14">
        <f t="shared" si="0"/>
        <v>4140</v>
      </c>
      <c r="F62" s="15">
        <v>3300</v>
      </c>
      <c r="G62" s="21"/>
      <c r="H62" s="21"/>
      <c r="I62" s="21"/>
      <c r="J62" s="21"/>
    </row>
    <row r="63" spans="1:10" ht="45" customHeight="1">
      <c r="A63" s="4" t="s">
        <v>110</v>
      </c>
      <c r="B63" s="5" t="s">
        <v>111</v>
      </c>
      <c r="C63" s="6" t="s">
        <v>8</v>
      </c>
      <c r="D63" s="13">
        <v>4600</v>
      </c>
      <c r="E63" s="14">
        <f t="shared" si="0"/>
        <v>4140</v>
      </c>
      <c r="F63" s="15">
        <v>3300</v>
      </c>
      <c r="G63" s="21"/>
      <c r="H63" s="21"/>
      <c r="I63" s="21"/>
      <c r="J63" s="21"/>
    </row>
    <row r="67" ht="15">
      <c r="A67" s="18"/>
    </row>
    <row r="68" ht="28.5">
      <c r="A68" s="19" t="s">
        <v>123</v>
      </c>
    </row>
    <row r="69" ht="28.5">
      <c r="A69" s="20" t="s">
        <v>124</v>
      </c>
    </row>
    <row r="70" ht="15">
      <c r="A70" s="18"/>
    </row>
  </sheetData>
  <sheetProtection/>
  <mergeCells count="21">
    <mergeCell ref="G59:J63"/>
    <mergeCell ref="A2:F2"/>
    <mergeCell ref="A10:F10"/>
    <mergeCell ref="A18:F18"/>
    <mergeCell ref="A27:F27"/>
    <mergeCell ref="G1:J1"/>
    <mergeCell ref="G33:J37"/>
    <mergeCell ref="G38:J43"/>
    <mergeCell ref="G44:J49"/>
    <mergeCell ref="G50:J54"/>
    <mergeCell ref="A59:F59"/>
    <mergeCell ref="G2:J9"/>
    <mergeCell ref="G10:J17"/>
    <mergeCell ref="G18:J26"/>
    <mergeCell ref="G27:J32"/>
    <mergeCell ref="G55:J58"/>
    <mergeCell ref="A33:F33"/>
    <mergeCell ref="A38:F38"/>
    <mergeCell ref="A44:F44"/>
    <mergeCell ref="A50:F50"/>
    <mergeCell ref="A55:F55"/>
  </mergeCells>
  <hyperlinks>
    <hyperlink ref="A68" r:id="rId1" display="www.novafish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2012-06-26T18:51:23Z</cp:lastPrinted>
  <dcterms:created xsi:type="dcterms:W3CDTF">2012-06-26T18:51:00Z</dcterms:created>
  <dcterms:modified xsi:type="dcterms:W3CDTF">2013-03-25T07:31:47Z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